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14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ldkcdca.sharepoint.com/sites/kolas/Freigegebene Dokumente/0 Publikationen/"/>
    </mc:Choice>
  </mc:AlternateContent>
  <xr:revisionPtr revIDLastSave="0" documentId="8_{8B6005A3-4018-4B4D-AEBC-66666A622EE4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Angaben zum Gesuchsteller" sheetId="2" r:id="rId1"/>
    <sheet name="Strategie" sheetId="6" r:id="rId2"/>
    <sheet name="Finanzierungsplan-Tragbarkeit" sheetId="12" r:id="rId3"/>
    <sheet name="Baubeschrieb-Projektskizzen" sheetId="11" r:id="rId4"/>
    <sheet name="Direktvermarktung" sheetId="14" r:id="rId5"/>
    <sheet name="Nebenbetriebe " sheetId="1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8" i="2" l="1"/>
  <c r="Y50" i="2"/>
  <c r="AC69" i="12" l="1"/>
  <c r="AC73" i="12" s="1"/>
  <c r="AC59" i="12"/>
  <c r="AC61" i="12" s="1"/>
  <c r="T38" i="12"/>
  <c r="AQ44" i="12"/>
  <c r="AI17" i="12"/>
</calcChain>
</file>

<file path=xl/sharedStrings.xml><?xml version="1.0" encoding="utf-8"?>
<sst xmlns="http://schemas.openxmlformats.org/spreadsheetml/2006/main" count="214" uniqueCount="163">
  <si>
    <t>Betriebskonzept KOLAS</t>
  </si>
  <si>
    <t>Name / Vorname</t>
  </si>
  <si>
    <t>Geburtsdatum</t>
  </si>
  <si>
    <t>Adresse</t>
  </si>
  <si>
    <t>E-Mail</t>
  </si>
  <si>
    <t>Zivilstand</t>
  </si>
  <si>
    <t>Gemeinde</t>
  </si>
  <si>
    <t>Mobil-Nr.</t>
  </si>
  <si>
    <t>Heimatort</t>
  </si>
  <si>
    <t>Gesuchsteller / Bewirtschafter / Adresse / Ausbildung / Nachfolge</t>
  </si>
  <si>
    <t>Ausbildung</t>
  </si>
  <si>
    <t xml:space="preserve"> Meisterlandwirt</t>
  </si>
  <si>
    <t xml:space="preserve"> Fähigkeitsprüfung</t>
  </si>
  <si>
    <t xml:space="preserve"> Landw. Lehre </t>
  </si>
  <si>
    <t xml:space="preserve"> Andere Ausbildung, welche?</t>
  </si>
  <si>
    <t xml:space="preserve">Berufspraxis </t>
  </si>
  <si>
    <t xml:space="preserve"> Anzahl Jahre selbstständige Betriebsführung</t>
  </si>
  <si>
    <t xml:space="preserve">Betriebsnachfolge </t>
  </si>
  <si>
    <t xml:space="preserve"> Noch offen, jedoch möglich durch</t>
  </si>
  <si>
    <t xml:space="preserve"> Noch nicht aktuell</t>
  </si>
  <si>
    <t xml:space="preserve"> Ungelöst</t>
  </si>
  <si>
    <t xml:space="preserve"> gelöst durch</t>
  </si>
  <si>
    <t>Koordinaten Bauvorhaben</t>
  </si>
  <si>
    <t>Gebäudestandort</t>
  </si>
  <si>
    <t>Bewirtschaftungsfläche</t>
  </si>
  <si>
    <t>LN gemäss Betriebsblatt der Direktzahlungen</t>
  </si>
  <si>
    <t>unproduktives Land / Gebäude / Wege</t>
  </si>
  <si>
    <t>Eigenland (ohne Wald) gemäss Grundbuch</t>
  </si>
  <si>
    <t>Hauptpacht (ganzer Betrieb)</t>
  </si>
  <si>
    <t>Zupacht (Parzellen)</t>
  </si>
  <si>
    <t>Wald</t>
  </si>
  <si>
    <t>Liegt Eigenland des Betriebes in der Bauzone? Wenn ja, wieviel?</t>
  </si>
  <si>
    <t>Bitte Betriebsblatt der Direktzahlungen beilegen und die vorgesehenen Änderungen bei der Flächenbewirtschaftung angeben.</t>
  </si>
  <si>
    <t>Tierbestand</t>
  </si>
  <si>
    <t xml:space="preserve"> Aren</t>
  </si>
  <si>
    <t xml:space="preserve">Kat.-Nr. </t>
  </si>
  <si>
    <t>PLZ / Ort</t>
  </si>
  <si>
    <t>Voraussichtliche Betriebsentwicklung (Strategie)</t>
  </si>
  <si>
    <t>Bereich</t>
  </si>
  <si>
    <t>Entwicklung</t>
  </si>
  <si>
    <t>Veränderung Eigen- und Pachtflächen</t>
  </si>
  <si>
    <t>Produktionsrechte / Kontingente (wann, wieviel / wie sicher sind diese Annahmen)</t>
  </si>
  <si>
    <t>Überbetriebliche Zusammenarbeit (wie weit sind allfällige Verhandlungen)</t>
  </si>
  <si>
    <t>Arbeit für Dritte, Vermietung von Gebäuden</t>
  </si>
  <si>
    <t>Persönliche und familiäre Entwicklung, Aus- und Weiterbildung</t>
  </si>
  <si>
    <t>Neben- und Zuerwerb von Betriebsleiter/in und Partner/in (auf dem Hof und ausserhalb, Art, Umfang, Einkommenserwartung)</t>
  </si>
  <si>
    <t>Betriebsfläche ohne Wald (Grundbuch)</t>
  </si>
  <si>
    <t>Betriebsfläche ohne Wald (DZ)</t>
  </si>
  <si>
    <t>Ackerbau und Futterbau</t>
  </si>
  <si>
    <t>Tierhaltung</t>
  </si>
  <si>
    <t>Spezialkulturen</t>
  </si>
  <si>
    <t>übrige Bereiche</t>
  </si>
  <si>
    <t>Verkauf an Grosshandel (Produkte, Mengen)</t>
  </si>
  <si>
    <t>Vertragsproduktion (Produkte, Mengen)</t>
  </si>
  <si>
    <t>Direktverkauf (Produkte, Mengen)</t>
  </si>
  <si>
    <t>andere Absatzkanäle (Produkte, Mengen, Kanal)</t>
  </si>
  <si>
    <t>Vermarktung</t>
  </si>
  <si>
    <t>Investitionen und geschätzte Summen</t>
  </si>
  <si>
    <t>Wohnhaus</t>
  </si>
  <si>
    <t>Mechanisierung, Einrichtung</t>
  </si>
  <si>
    <t>Ökonomiegebäude</t>
  </si>
  <si>
    <t>Land- und Kontingentskäufe</t>
  </si>
  <si>
    <t>Privatbereich</t>
  </si>
  <si>
    <t>Finanzierungsplan und Tragbarkeit</t>
  </si>
  <si>
    <t>Steuern und Buchhaltung</t>
  </si>
  <si>
    <t>Steuerbares Einkommen (direkte Bundessteuer)</t>
  </si>
  <si>
    <t>davon nicht landwirtschaftliches Einkommen</t>
  </si>
  <si>
    <t>Steuerbares Vermögen (Staatssteuer)</t>
  </si>
  <si>
    <t>Fr.</t>
  </si>
  <si>
    <t>Jahr</t>
  </si>
  <si>
    <t>Bitte die letzte Verfügung "direkte Bundessteuer" und eine Kopie des Hauptformulars (Seite 1-4) der aktuellen Steuererklärung beilegen!</t>
  </si>
  <si>
    <t>Von den folgenden Jahren sind Buchhaltungsabschlüsse verfügbar:</t>
  </si>
  <si>
    <t>Bitte die letzten drei verfügbaren Buchhaltungsabschlüsse beilegen!</t>
  </si>
  <si>
    <t>Geplantes Bauvorhaben mit Kostenschätzung und ungefährem Finanzierungsplan</t>
  </si>
  <si>
    <t>(nur anzugeben bei Investitionshilfe)</t>
  </si>
  <si>
    <t>Investition(-en)</t>
  </si>
  <si>
    <t>geschätzte Baukosten Fr.</t>
  </si>
  <si>
    <t>Finanzierungsplan (soweit bekannt)</t>
  </si>
  <si>
    <t>Eigenmittel Fr.</t>
  </si>
  <si>
    <t>Hypothek Fr.</t>
  </si>
  <si>
    <t>Eigenleistung Fr.</t>
  </si>
  <si>
    <t>Investitionskredit Fr.</t>
  </si>
  <si>
    <t>Subventionen Fr.</t>
  </si>
  <si>
    <t>übrige Mittel Fr.</t>
  </si>
  <si>
    <t>Total</t>
  </si>
  <si>
    <t>Tragbarkeit</t>
  </si>
  <si>
    <t>Evtl. zusätzliche Arbeitskosten</t>
  </si>
  <si>
    <t>Total zusätzliche Kosten</t>
  </si>
  <si>
    <t>Totales zukünftiges, budgetiertes landw. Einkommen</t>
  </si>
  <si>
    <t>Nebeneinkommen</t>
  </si>
  <si>
    <t>Gesamteinkommen</t>
  </si>
  <si>
    <t>Privat- bzw. Familienverbrauch</t>
  </si>
  <si>
    <t>Eigenkapitalveränderung</t>
  </si>
  <si>
    <t>(</t>
  </si>
  <si>
    <t>% )</t>
  </si>
  <si>
    <t>Zusätzliches landw. Einkommen durch Bauvorhaben (Stufe DB)</t>
  </si>
  <si>
    <t>Durchschnittliches landw. Einkommen der letzten 3 Jahre</t>
  </si>
  <si>
    <t>Zusätzliches landw. Einkommen mit Bauvorhaben</t>
  </si>
  <si>
    <t>Baubeschrieb und Projektskizzen</t>
  </si>
  <si>
    <t>Bitte Betriebsblatt der Direktzahlungen beilegen und darauf die künftigen Tierzahlen angeben.</t>
  </si>
  <si>
    <t>Betrieb</t>
  </si>
  <si>
    <t>Flächennutzung</t>
  </si>
  <si>
    <t xml:space="preserve">Wer wird den Nebenbetrieb führen? </t>
  </si>
  <si>
    <t>Wer wird für die Ausübung des Nebenbetriebes weitere Arbeiten leisten? Zu wieviel Prozent ?</t>
  </si>
  <si>
    <t xml:space="preserve">Bereich </t>
  </si>
  <si>
    <t xml:space="preserve">Angebot </t>
  </si>
  <si>
    <t>Genauer Beschrieb</t>
  </si>
  <si>
    <t xml:space="preserve">Welche Kenntnisse zur Ausübung des Nebenbetriebes liegen vor? </t>
  </si>
  <si>
    <t xml:space="preserve">Auf wieviele Personen ist das Angebot ausgerichtet? </t>
  </si>
  <si>
    <t>Welche betriebseigenen Produkte sind im Angebot enthalten?</t>
  </si>
  <si>
    <t>Gibt es mögliche Partner oder Zusammenarbeitsformen? Wenn ja, welche? (Vertrag beilegen)</t>
  </si>
  <si>
    <t xml:space="preserve">Investitionen und geschätzter Rohertrag pro Jahr </t>
  </si>
  <si>
    <t xml:space="preserve">Kosten bauliche Massnahmen </t>
  </si>
  <si>
    <t>An welchem Standort wird das Angebot ausgeübt? (Parzelle, Gebäude)</t>
  </si>
  <si>
    <t xml:space="preserve">Wo gibt es Parkierungsmöglichkeiten und wieviele? </t>
  </si>
  <si>
    <t>Wie häufig wird das Angebot (Anlässe etc.) durchgeführt?</t>
  </si>
  <si>
    <t>Was wird genau gemacht? Welche Dienstleistungen werden erbracht?</t>
  </si>
  <si>
    <t>Gibt es Partner oder Zusammenarbeitsformen? Wenn ja, welche? (Vertrag beilegen)</t>
  </si>
  <si>
    <t xml:space="preserve">Ist eine Umnutzung oder Erweiterung von bestehenden Bauten erforderlich? </t>
  </si>
  <si>
    <t>Wo gibt es Parkierungsmöglichkeiten und wieviele?</t>
  </si>
  <si>
    <t>Investitionen und geschätzter Rohertrag pro Jahr</t>
  </si>
  <si>
    <t>Welche Produkte werden in welcher Menge vom Betrieb produziert und direkt vermarktet?</t>
  </si>
  <si>
    <t>Werden auch betriebsfremde Produkte angeboten? Wenn ja, welche und in welchen Mengen?</t>
  </si>
  <si>
    <t>Ist der Betrieb bezüglich des Nebenbetriebs zertifiziert oder Mitglied einer entsprechenden Organisation. Wenn ja, welche?</t>
  </si>
  <si>
    <t>Wie wird allfälliges Abwasser vom Nebenbetrieb entsorgt?</t>
  </si>
  <si>
    <t xml:space="preserve">Werden zusätzliche Personen auf dem Landwirtschaftsbetrieb eingestellt? Wenn ja, zu wieviel Stellenprozent, für welche Aufgaben? </t>
  </si>
  <si>
    <t>Sind Sanitäranlagen bestehend, vorgesehen?</t>
  </si>
  <si>
    <t>Wo werden diese verarbeitet, gelagert?</t>
  </si>
  <si>
    <t>Geschätzter Rohertrag durch Nebenbetrieb pro Jahr (Businessplan beilegen)</t>
  </si>
  <si>
    <t xml:space="preserve">für Bauten zwecks  </t>
  </si>
  <si>
    <t xml:space="preserve">Welche Kenntnisse zur Ausübung dieser Tätigkeiten liegen vor? </t>
  </si>
  <si>
    <t xml:space="preserve">Wer wird die Tätigkeit hauptsächlich ausüben? </t>
  </si>
  <si>
    <t xml:space="preserve">Persönliche und familiäre Entwicklung, Aus- und Weiterbildung im Hinblick auf diese Tätigkeiten  </t>
  </si>
  <si>
    <t>Ist der Betrieb bezüglich dieser Tätigkeiten  zertifiziert oder Mitglied einer entsprechenden Organisation. Wenn ja, welche?</t>
  </si>
  <si>
    <t xml:space="preserve">Wie wird allfälliges Abwasser aus diesen Tätigkeiten entsorgt? </t>
  </si>
  <si>
    <t>Geschätzter Rohertrag durch diese Tätigkeiten pro Jahr (Businessplan beilegen)</t>
  </si>
  <si>
    <t xml:space="preserve">Bauten </t>
  </si>
  <si>
    <t xml:space="preserve">Genauer Beschrieb </t>
  </si>
  <si>
    <t xml:space="preserve">Produkte und Vermarktung   </t>
  </si>
  <si>
    <t>Wie werden die Produkte vermarktet? Welche Anteile gehen über die Direktvermarktung, Grossverteiler usw.?</t>
  </si>
  <si>
    <t xml:space="preserve">für Bauten zwecks    </t>
  </si>
  <si>
    <t>(Besenbeiz, Gästezimmer, sozialtherapeutische oder pädagogische Angebote, Coiffeuse usw.)</t>
  </si>
  <si>
    <t xml:space="preserve">Für Nebenbetriebe ohne engen sachlichen Bezug zur Landwirtschaft ist zusätzlich nachzuweisen, dass das Landw. Gewerbe ohne Zusatzeinkommen aus dem Nebenbetrieb nicht weiter bestehen kann. </t>
  </si>
  <si>
    <r>
      <t>+</t>
    </r>
    <r>
      <rPr>
        <sz val="10"/>
        <color theme="0"/>
        <rFont val="Calibri"/>
        <family val="2"/>
        <scheme val="minor"/>
      </rPr>
      <t>"</t>
    </r>
  </si>
  <si>
    <r>
      <t>=</t>
    </r>
    <r>
      <rPr>
        <sz val="10"/>
        <color theme="0"/>
        <rFont val="Calibri"/>
        <family val="2"/>
        <scheme val="minor"/>
      </rPr>
      <t>"</t>
    </r>
  </si>
  <si>
    <r>
      <t>=</t>
    </r>
    <r>
      <rPr>
        <b/>
        <sz val="10"/>
        <color theme="0"/>
        <rFont val="Calibri"/>
        <family val="2"/>
        <scheme val="minor"/>
      </rPr>
      <t>"</t>
    </r>
  </si>
  <si>
    <t>Telefonnummer</t>
  </si>
  <si>
    <t>Betriebsnummer</t>
  </si>
  <si>
    <t xml:space="preserve"> m.ü.M.</t>
  </si>
  <si>
    <r>
      <t xml:space="preserve">Unterhaltskosten für Bauvorhaben </t>
    </r>
    <r>
      <rPr>
        <vertAlign val="subscript"/>
        <sz val="10"/>
        <color theme="1"/>
        <rFont val="Calibri"/>
        <family val="2"/>
        <scheme val="minor"/>
      </rPr>
      <t>Gebäude 2% / Einrichtungen, Maschinen 3%</t>
    </r>
  </si>
  <si>
    <r>
      <t xml:space="preserve">Abschreibung für Bauvorhaben </t>
    </r>
    <r>
      <rPr>
        <vertAlign val="subscript"/>
        <sz val="10"/>
        <color theme="1"/>
        <rFont val="Calibri"/>
        <family val="2"/>
        <scheme val="minor"/>
      </rPr>
      <t>Gebäude 1.5 - 2% / Einrichtungen, Maschinen 10%</t>
    </r>
  </si>
  <si>
    <r>
      <t>-</t>
    </r>
    <r>
      <rPr>
        <sz val="10"/>
        <color theme="0"/>
        <rFont val="Calibri"/>
        <family val="2"/>
        <scheme val="minor"/>
      </rPr>
      <t>"</t>
    </r>
  </si>
  <si>
    <r>
      <t xml:space="preserve">Wie sehen Sie die </t>
    </r>
    <r>
      <rPr>
        <b/>
        <sz val="10"/>
        <color theme="1"/>
        <rFont val="Calibri"/>
        <family val="2"/>
        <scheme val="minor"/>
      </rPr>
      <t>Entwicklung Ihres Betriebes</t>
    </r>
    <r>
      <rPr>
        <sz val="10"/>
        <color theme="1"/>
        <rFont val="Calibri"/>
        <family val="2"/>
        <scheme val="minor"/>
      </rPr>
      <t xml:space="preserve"> in den nächsten 5-7 Jahren?</t>
    </r>
  </si>
  <si>
    <r>
      <t xml:space="preserve">Wie werden Sie die </t>
    </r>
    <r>
      <rPr>
        <b/>
        <sz val="10"/>
        <color theme="1"/>
        <rFont val="Calibri"/>
        <family val="2"/>
        <scheme val="minor"/>
      </rPr>
      <t>Bewirtschaftung des Betriebes</t>
    </r>
    <r>
      <rPr>
        <sz val="10"/>
        <color theme="1"/>
        <rFont val="Calibri"/>
        <family val="2"/>
        <scheme val="minor"/>
      </rPr>
      <t xml:space="preserve"> in den nächsten 5-7 Jahren ausrichten?</t>
    </r>
  </si>
  <si>
    <r>
      <t xml:space="preserve">Wie werden in der Zukunft die (oben genannten) </t>
    </r>
    <r>
      <rPr>
        <b/>
        <sz val="10"/>
        <color theme="1"/>
        <rFont val="Calibri"/>
        <family val="2"/>
        <scheme val="minor"/>
      </rPr>
      <t>Produkte und Dienstleistungen vermarktet</t>
    </r>
    <r>
      <rPr>
        <sz val="10"/>
        <color theme="1"/>
        <rFont val="Calibri"/>
        <family val="2"/>
        <scheme val="minor"/>
      </rPr>
      <t>?</t>
    </r>
  </si>
  <si>
    <r>
      <t>Welche</t>
    </r>
    <r>
      <rPr>
        <b/>
        <sz val="10"/>
        <color theme="1"/>
        <rFont val="Calibri"/>
        <family val="2"/>
        <scheme val="minor"/>
      </rPr>
      <t xml:space="preserve"> Investitionen</t>
    </r>
    <r>
      <rPr>
        <sz val="10"/>
        <color theme="1"/>
        <rFont val="Calibri"/>
        <family val="2"/>
        <scheme val="minor"/>
      </rPr>
      <t xml:space="preserve"> sind in den nächsten 5-7 Jahren nötig, wie gross ist der voraussichtliche Investitionsbedarf?</t>
    </r>
  </si>
  <si>
    <t>Nebenbetrieb</t>
  </si>
  <si>
    <t>Produkte (Besenbeiz, Gästezimmer, Schlafen im Stroh usw.)</t>
  </si>
  <si>
    <t xml:space="preserve">Direktvermarktung </t>
  </si>
  <si>
    <t>(Aufbereitung, Lagerung und Verkauf landwirtschaftlicher oder gartenbaulicher Produkte)</t>
  </si>
  <si>
    <t>Ist eine Umnutzung oder Erweiterung von bestehenden Bauten oder ein Neubau erforderlich? (Baupläne beilegen)</t>
  </si>
  <si>
    <t>Zinskosten für Höherbelehnung</t>
  </si>
  <si>
    <t>Was wird gemacht? Gibt es Erfahrung diesbezüglich?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</si>
</sst>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  <font>
      <b/>
      <sz val="12"/>
      <name val="Arial Black"/>
      <family val="2"/>
    </font>
    <font>
      <sz val="10.5"/>
      <color theme="1"/>
      <name val="Arial Black"/>
      <family val="2"/>
    </font>
    <font>
      <sz val="9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.5"/>
      <color theme="1"/>
      <name val="VaLIBRI"/>
    </font>
    <font>
      <b/>
      <sz val="10.5"/>
      <color theme="1"/>
      <name val="CaliRBI"/>
    </font>
    <font>
      <vertAlign val="subscript"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/>
    <xf numFmtId="0" fontId="4" fillId="0" borderId="0" xfId="0" applyFont="1"/>
    <xf numFmtId="0" fontId="2" fillId="0" borderId="0" xfId="0" applyFont="1" applyProtection="1">
      <protection locked="0"/>
    </xf>
    <xf numFmtId="0" fontId="6" fillId="0" borderId="0" xfId="0" applyFont="1"/>
    <xf numFmtId="0" fontId="7" fillId="0" borderId="0" xfId="0" applyFont="1" applyBorder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quotePrefix="1" applyFont="1" applyAlignment="1">
      <alignment horizontal="left"/>
    </xf>
    <xf numFmtId="0" fontId="11" fillId="4" borderId="0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8" fillId="0" borderId="0" xfId="0" applyFont="1"/>
    <xf numFmtId="0" fontId="1" fillId="0" borderId="0" xfId="0" applyFont="1"/>
    <xf numFmtId="49" fontId="2" fillId="0" borderId="0" xfId="0" applyNumberFormat="1" applyFont="1" applyAlignment="1" applyProtection="1">
      <alignment wrapText="1"/>
      <protection locked="0"/>
    </xf>
    <xf numFmtId="0" fontId="6" fillId="0" borderId="0" xfId="0" applyFont="1" applyBorder="1"/>
    <xf numFmtId="0" fontId="16" fillId="0" borderId="0" xfId="0" applyFo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3" fillId="0" borderId="2" xfId="0" applyFont="1" applyBorder="1"/>
    <xf numFmtId="0" fontId="11" fillId="0" borderId="2" xfId="0" applyFont="1" applyBorder="1"/>
    <xf numFmtId="0" fontId="1" fillId="0" borderId="2" xfId="0" applyFont="1" applyBorder="1"/>
    <xf numFmtId="0" fontId="11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6" xfId="0" applyFont="1" applyBorder="1" applyAlignment="1">
      <alignment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/>
    <xf numFmtId="0" fontId="10" fillId="0" borderId="0" xfId="0" applyFont="1" applyAlignment="1">
      <alignment horizontal="left"/>
    </xf>
    <xf numFmtId="0" fontId="13" fillId="0" borderId="3" xfId="0" applyFont="1" applyBorder="1"/>
    <xf numFmtId="0" fontId="9" fillId="4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wrapText="1"/>
    </xf>
    <xf numFmtId="0" fontId="9" fillId="0" borderId="0" xfId="0" applyFont="1" applyBorder="1"/>
    <xf numFmtId="0" fontId="4" fillId="0" borderId="0" xfId="0" applyFont="1" applyBorder="1"/>
    <xf numFmtId="0" fontId="16" fillId="0" borderId="0" xfId="0" applyFont="1" applyBorder="1"/>
    <xf numFmtId="0" fontId="11" fillId="0" borderId="0" xfId="0" applyFont="1" applyProtection="1"/>
    <xf numFmtId="0" fontId="11" fillId="4" borderId="0" xfId="0" applyFont="1" applyFill="1" applyBorder="1" applyAlignment="1" applyProtection="1">
      <alignment horizontal="left" vertical="center"/>
    </xf>
    <xf numFmtId="0" fontId="6" fillId="0" borderId="0" xfId="0" applyFont="1" applyProtection="1"/>
    <xf numFmtId="0" fontId="0" fillId="0" borderId="0" xfId="0" applyAlignment="1" applyProtection="1"/>
    <xf numFmtId="0" fontId="10" fillId="0" borderId="0" xfId="0" applyFont="1" applyProtection="1"/>
    <xf numFmtId="0" fontId="15" fillId="0" borderId="0" xfId="0" applyFont="1" applyProtection="1"/>
    <xf numFmtId="0" fontId="9" fillId="0" borderId="2" xfId="0" applyFont="1" applyBorder="1" applyProtection="1"/>
    <xf numFmtId="0" fontId="0" fillId="0" borderId="7" xfId="0" applyBorder="1" applyAlignment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11" fillId="3" borderId="0" xfId="0" applyFont="1" applyFill="1" applyBorder="1" applyAlignment="1" applyProtection="1">
      <alignment horizontal="right" vertical="center"/>
      <protection locked="0"/>
    </xf>
    <xf numFmtId="0" fontId="13" fillId="3" borderId="0" xfId="0" applyFont="1" applyFill="1" applyBorder="1" applyAlignment="1" applyProtection="1">
      <alignment horizontal="right" vertical="center"/>
    </xf>
    <xf numFmtId="0" fontId="11" fillId="3" borderId="0" xfId="0" applyFont="1" applyFill="1" applyAlignment="1"/>
    <xf numFmtId="0" fontId="0" fillId="3" borderId="0" xfId="0" applyFill="1" applyAlignment="1"/>
    <xf numFmtId="0" fontId="0" fillId="0" borderId="0" xfId="0" applyAlignment="1" applyProtection="1">
      <alignment horizontal="left" vertic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3" fillId="3" borderId="0" xfId="0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/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17</xdr:col>
      <xdr:colOff>13538</xdr:colOff>
      <xdr:row>6</xdr:row>
      <xdr:rowOff>156295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52400"/>
          <a:ext cx="2347163" cy="97544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22</xdr:row>
          <xdr:rowOff>12700</xdr:rowOff>
        </xdr:from>
        <xdr:to>
          <xdr:col>9</xdr:col>
          <xdr:colOff>133350</xdr:colOff>
          <xdr:row>22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107950</xdr:colOff>
          <xdr:row>22</xdr:row>
          <xdr:rowOff>12700</xdr:rowOff>
        </xdr:from>
        <xdr:to>
          <xdr:col>21</xdr:col>
          <xdr:colOff>19050</xdr:colOff>
          <xdr:row>22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24</xdr:row>
          <xdr:rowOff>12700</xdr:rowOff>
        </xdr:from>
        <xdr:to>
          <xdr:col>10</xdr:col>
          <xdr:colOff>0</xdr:colOff>
          <xdr:row>24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22</xdr:row>
          <xdr:rowOff>12700</xdr:rowOff>
        </xdr:from>
        <xdr:to>
          <xdr:col>34</xdr:col>
          <xdr:colOff>31750</xdr:colOff>
          <xdr:row>22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28</xdr:row>
          <xdr:rowOff>12700</xdr:rowOff>
        </xdr:from>
        <xdr:to>
          <xdr:col>10</xdr:col>
          <xdr:colOff>12700</xdr:colOff>
          <xdr:row>28</xdr:row>
          <xdr:rowOff>171450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88900</xdr:colOff>
          <xdr:row>28</xdr:row>
          <xdr:rowOff>19050</xdr:rowOff>
        </xdr:from>
        <xdr:to>
          <xdr:col>18</xdr:col>
          <xdr:colOff>19050</xdr:colOff>
          <xdr:row>28</xdr:row>
          <xdr:rowOff>184150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30</xdr:row>
          <xdr:rowOff>0</xdr:rowOff>
        </xdr:from>
        <xdr:to>
          <xdr:col>10</xdr:col>
          <xdr:colOff>19050</xdr:colOff>
          <xdr:row>30</xdr:row>
          <xdr:rowOff>165100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32</xdr:row>
          <xdr:rowOff>0</xdr:rowOff>
        </xdr:from>
        <xdr:to>
          <xdr:col>10</xdr:col>
          <xdr:colOff>19050</xdr:colOff>
          <xdr:row>32</xdr:row>
          <xdr:rowOff>165100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132522</xdr:rowOff>
    </xdr:from>
    <xdr:to>
      <xdr:col>0</xdr:col>
      <xdr:colOff>2380295</xdr:colOff>
      <xdr:row>6</xdr:row>
      <xdr:rowOff>114054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2" y="132522"/>
          <a:ext cx="2347163" cy="9754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19050</xdr:rowOff>
    </xdr:from>
    <xdr:to>
      <xdr:col>16</xdr:col>
      <xdr:colOff>108788</xdr:colOff>
      <xdr:row>7</xdr:row>
      <xdr:rowOff>22945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0"/>
          <a:ext cx="2347163" cy="97544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22</xdr:row>
          <xdr:rowOff>12700</xdr:rowOff>
        </xdr:from>
        <xdr:to>
          <xdr:col>28</xdr:col>
          <xdr:colOff>88900</xdr:colOff>
          <xdr:row>23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22</xdr:row>
          <xdr:rowOff>0</xdr:rowOff>
        </xdr:from>
        <xdr:to>
          <xdr:col>33</xdr:col>
          <xdr:colOff>88900</xdr:colOff>
          <xdr:row>23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50800</xdr:colOff>
          <xdr:row>22</xdr:row>
          <xdr:rowOff>0</xdr:rowOff>
        </xdr:from>
        <xdr:to>
          <xdr:col>38</xdr:col>
          <xdr:colOff>88900</xdr:colOff>
          <xdr:row>22</xdr:row>
          <xdr:rowOff>165100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24</xdr:row>
          <xdr:rowOff>12700</xdr:rowOff>
        </xdr:from>
        <xdr:to>
          <xdr:col>28</xdr:col>
          <xdr:colOff>88900</xdr:colOff>
          <xdr:row>25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24</xdr:row>
          <xdr:rowOff>12700</xdr:rowOff>
        </xdr:from>
        <xdr:to>
          <xdr:col>33</xdr:col>
          <xdr:colOff>88900</xdr:colOff>
          <xdr:row>25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50800</xdr:colOff>
          <xdr:row>24</xdr:row>
          <xdr:rowOff>12700</xdr:rowOff>
        </xdr:from>
        <xdr:to>
          <xdr:col>38</xdr:col>
          <xdr:colOff>88900</xdr:colOff>
          <xdr:row>25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19050</xdr:rowOff>
    </xdr:from>
    <xdr:to>
      <xdr:col>0</xdr:col>
      <xdr:colOff>2375738</xdr:colOff>
      <xdr:row>7</xdr:row>
      <xdr:rowOff>22945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0"/>
          <a:ext cx="2347163" cy="9754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0</xdr:col>
      <xdr:colOff>2356688</xdr:colOff>
      <xdr:row>7</xdr:row>
      <xdr:rowOff>3895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71450"/>
          <a:ext cx="2347163" cy="9754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47625</xdr:rowOff>
    </xdr:from>
    <xdr:to>
      <xdr:col>0</xdr:col>
      <xdr:colOff>2375738</xdr:colOff>
      <xdr:row>7</xdr:row>
      <xdr:rowOff>51520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09550"/>
          <a:ext cx="2347163" cy="97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C00000"/>
    <pageSetUpPr fitToPage="1"/>
  </sheetPr>
  <dimension ref="A1:AR71"/>
  <sheetViews>
    <sheetView showGridLines="0" view="pageLayout" zoomScaleNormal="70" workbookViewId="0">
      <selection activeCell="L38" sqref="L38:W38"/>
    </sheetView>
  </sheetViews>
  <sheetFormatPr baseColWidth="10" defaultColWidth="2" defaultRowHeight="14"/>
  <cols>
    <col min="1" max="7" width="1.81640625" style="6" customWidth="1"/>
    <col min="8" max="8" width="2.1796875" style="6" customWidth="1"/>
    <col min="9" max="23" width="2" style="6"/>
    <col min="24" max="24" width="2.1796875" style="6" bestFit="1" customWidth="1"/>
    <col min="25" max="16384" width="2" style="6"/>
  </cols>
  <sheetData>
    <row r="1" spans="1:44" ht="12.75" customHeight="1"/>
    <row r="2" spans="1:44" ht="12.75" customHeight="1"/>
    <row r="3" spans="1:44" ht="12.75" customHeight="1"/>
    <row r="4" spans="1:44" ht="12.75" customHeight="1"/>
    <row r="5" spans="1:44" ht="12.75" customHeight="1"/>
    <row r="6" spans="1:44" ht="12.75" customHeight="1"/>
    <row r="7" spans="1:44" ht="12.75" customHeight="1"/>
    <row r="8" spans="1:44" ht="12.75" customHeight="1"/>
    <row r="9" spans="1:44" ht="21">
      <c r="A9" s="8" t="s">
        <v>0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ht="5.25" customHeight="1"/>
    <row r="11" spans="1:44" ht="15.5">
      <c r="A11" s="41" t="s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</row>
    <row r="12" spans="1:44" ht="9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</row>
    <row r="13" spans="1:44">
      <c r="A13" s="9" t="s">
        <v>1</v>
      </c>
      <c r="B13" s="9"/>
      <c r="C13" s="9"/>
      <c r="D13" s="9"/>
      <c r="E13" s="9"/>
      <c r="F13" s="9"/>
      <c r="G13" s="9"/>
      <c r="H13" s="9"/>
      <c r="I13" s="9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9"/>
      <c r="Y13" s="59" t="s">
        <v>2</v>
      </c>
      <c r="Z13" s="59"/>
      <c r="AA13" s="59"/>
      <c r="AB13" s="59"/>
      <c r="AC13" s="59"/>
      <c r="AD13" s="59"/>
      <c r="AE13" s="59"/>
      <c r="AF13" s="59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</row>
    <row r="14" spans="1:44" ht="7.5" customHeight="1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>
      <c r="A15" s="9" t="s">
        <v>3</v>
      </c>
      <c r="B15" s="9"/>
      <c r="C15" s="9"/>
      <c r="D15" s="9"/>
      <c r="E15" s="9"/>
      <c r="F15" s="9"/>
      <c r="G15" s="9"/>
      <c r="H15" s="9"/>
      <c r="I15" s="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9"/>
      <c r="Y15" s="59" t="s">
        <v>5</v>
      </c>
      <c r="Z15" s="59"/>
      <c r="AA15" s="59"/>
      <c r="AB15" s="59"/>
      <c r="AC15" s="59"/>
      <c r="AD15" s="59"/>
      <c r="AE15" s="59"/>
      <c r="AF15" s="59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</row>
    <row r="16" spans="1:44" ht="7.5" customHeight="1">
      <c r="A16" s="9"/>
      <c r="B16" s="9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9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>
      <c r="A17" s="9" t="s">
        <v>36</v>
      </c>
      <c r="B17" s="9"/>
      <c r="C17" s="9"/>
      <c r="D17" s="9"/>
      <c r="E17" s="9"/>
      <c r="F17" s="9"/>
      <c r="G17" s="9"/>
      <c r="H17" s="9"/>
      <c r="I17" s="9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9"/>
      <c r="Y17" s="59" t="s">
        <v>6</v>
      </c>
      <c r="Z17" s="59"/>
      <c r="AA17" s="59"/>
      <c r="AB17" s="59"/>
      <c r="AC17" s="59"/>
      <c r="AD17" s="59"/>
      <c r="AE17" s="59"/>
      <c r="AF17" s="59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</row>
    <row r="18" spans="1:44" ht="7.5" customHeight="1">
      <c r="A18" s="9"/>
      <c r="B18" s="9"/>
      <c r="C18" s="9"/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9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>
      <c r="A19" s="9" t="s">
        <v>146</v>
      </c>
      <c r="B19" s="9"/>
      <c r="C19" s="9"/>
      <c r="D19" s="9"/>
      <c r="E19" s="9"/>
      <c r="F19" s="9"/>
      <c r="G19" s="9"/>
      <c r="H19" s="9"/>
      <c r="I19" s="9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9"/>
      <c r="Y19" s="59" t="s">
        <v>7</v>
      </c>
      <c r="Z19" s="59"/>
      <c r="AA19" s="59"/>
      <c r="AB19" s="59"/>
      <c r="AC19" s="59"/>
      <c r="AD19" s="59"/>
      <c r="AE19" s="59"/>
      <c r="AF19" s="59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</row>
    <row r="20" spans="1:44" ht="7.5" customHeight="1">
      <c r="A20" s="9"/>
      <c r="B20" s="9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>
      <c r="A21" s="9" t="s">
        <v>4</v>
      </c>
      <c r="B21" s="9"/>
      <c r="C21" s="9"/>
      <c r="D21" s="9"/>
      <c r="E21" s="9"/>
      <c r="F21" s="9"/>
      <c r="G21" s="9"/>
      <c r="H21" s="9"/>
      <c r="I21" s="9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9"/>
      <c r="Y21" s="59" t="s">
        <v>8</v>
      </c>
      <c r="Z21" s="59"/>
      <c r="AA21" s="59"/>
      <c r="AB21" s="59"/>
      <c r="AC21" s="59"/>
      <c r="AD21" s="59"/>
      <c r="AE21" s="59"/>
      <c r="AF21" s="59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</row>
    <row r="22" spans="1:44" ht="7.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spans="1:44">
      <c r="A23" s="9" t="s">
        <v>10</v>
      </c>
      <c r="B23" s="9"/>
      <c r="C23" s="9"/>
      <c r="D23" s="9"/>
      <c r="E23" s="9"/>
      <c r="F23" s="9"/>
      <c r="G23" s="9"/>
      <c r="H23" s="9"/>
      <c r="I23" s="9"/>
      <c r="J23" s="15"/>
      <c r="K23" s="9" t="s">
        <v>13</v>
      </c>
      <c r="L23" s="9"/>
      <c r="M23" s="9"/>
      <c r="N23" s="9"/>
      <c r="O23" s="9"/>
      <c r="P23" s="9"/>
      <c r="Q23" s="9"/>
      <c r="R23" s="9"/>
      <c r="S23" s="9"/>
      <c r="T23" s="9"/>
      <c r="U23" s="15"/>
      <c r="V23" s="9" t="s">
        <v>12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5"/>
      <c r="AI23" s="9" t="s">
        <v>11</v>
      </c>
      <c r="AJ23" s="9"/>
      <c r="AK23" s="9"/>
      <c r="AL23" s="9"/>
      <c r="AM23" s="9"/>
      <c r="AN23" s="9"/>
      <c r="AO23" s="9"/>
      <c r="AP23" s="9"/>
      <c r="AQ23" s="9"/>
      <c r="AR23" s="9"/>
    </row>
    <row r="24" spans="1:44" ht="7.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spans="1:44" ht="14.5">
      <c r="A25" s="9"/>
      <c r="B25" s="9"/>
      <c r="C25" s="9"/>
      <c r="D25" s="9"/>
      <c r="E25" s="9"/>
      <c r="F25" s="9"/>
      <c r="G25" s="9"/>
      <c r="H25" s="9"/>
      <c r="I25" s="9"/>
      <c r="J25" s="15"/>
      <c r="K25" s="9" t="s">
        <v>14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4"/>
      <c r="Y25" s="58"/>
      <c r="Z25" s="58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4" ht="7.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>
      <c r="A27" s="9" t="s">
        <v>15</v>
      </c>
      <c r="B27" s="9"/>
      <c r="C27" s="9"/>
      <c r="D27" s="9"/>
      <c r="E27" s="9"/>
      <c r="F27" s="9"/>
      <c r="G27" s="9"/>
      <c r="H27" s="14"/>
      <c r="I27" s="14"/>
      <c r="J27" s="58"/>
      <c r="K27" s="58"/>
      <c r="L27" s="9" t="s">
        <v>16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1:44" ht="7.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1:44" ht="14.5">
      <c r="A29" s="9" t="s">
        <v>17</v>
      </c>
      <c r="B29" s="9"/>
      <c r="C29" s="9"/>
      <c r="D29" s="9"/>
      <c r="E29" s="9"/>
      <c r="F29" s="9"/>
      <c r="G29" s="9"/>
      <c r="H29" s="9"/>
      <c r="I29" s="9"/>
      <c r="J29" s="15"/>
      <c r="K29" s="9" t="s">
        <v>20</v>
      </c>
      <c r="L29" s="9"/>
      <c r="M29" s="9"/>
      <c r="N29" s="9"/>
      <c r="P29" s="9"/>
      <c r="Q29" s="9"/>
      <c r="R29" s="15"/>
      <c r="S29" s="9" t="s">
        <v>21</v>
      </c>
      <c r="T29" s="9"/>
      <c r="U29" s="9"/>
      <c r="V29" s="9"/>
      <c r="W29" s="9"/>
      <c r="X29" s="9"/>
      <c r="Y29" s="58"/>
      <c r="Z29" s="58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</row>
    <row r="30" spans="1:44" ht="7.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9"/>
      <c r="AN30" s="9"/>
      <c r="AO30" s="9"/>
      <c r="AP30" s="9"/>
      <c r="AQ30" s="9"/>
      <c r="AR30" s="9"/>
    </row>
    <row r="31" spans="1:44" ht="14.5">
      <c r="A31" s="9"/>
      <c r="B31" s="9"/>
      <c r="C31" s="9"/>
      <c r="D31" s="9"/>
      <c r="E31" s="9"/>
      <c r="F31" s="9"/>
      <c r="G31" s="9"/>
      <c r="H31" s="9"/>
      <c r="I31" s="9"/>
      <c r="J31" s="15"/>
      <c r="K31" s="9" t="s">
        <v>18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Y31" s="58"/>
      <c r="Z31" s="58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</row>
    <row r="32" spans="1:44" ht="7.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>
      <c r="A33" s="9"/>
      <c r="B33" s="9"/>
      <c r="C33" s="9"/>
      <c r="D33" s="9"/>
      <c r="E33" s="9"/>
      <c r="F33" s="9"/>
      <c r="G33" s="9"/>
      <c r="H33" s="9"/>
      <c r="J33" s="15"/>
      <c r="K33" s="9" t="s">
        <v>19</v>
      </c>
      <c r="L33" s="9"/>
      <c r="M33" s="9"/>
      <c r="N33" s="9"/>
      <c r="O33" s="9"/>
      <c r="P33" s="9"/>
      <c r="Q33" s="9"/>
      <c r="R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ht="6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4" ht="15.5">
      <c r="A35" s="41" t="s">
        <v>100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</row>
    <row r="36" spans="1:44">
      <c r="A36" s="12" t="s">
        <v>101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</row>
    <row r="37" spans="1:44" ht="7.5" customHeight="1">
      <c r="A37" s="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</row>
    <row r="38" spans="1:44" ht="14.5">
      <c r="A38" s="9" t="s">
        <v>147</v>
      </c>
      <c r="B38" s="50"/>
      <c r="C38" s="50"/>
      <c r="D38" s="50"/>
      <c r="E38" s="50"/>
      <c r="F38" s="50"/>
      <c r="G38" s="51"/>
      <c r="H38" s="52"/>
      <c r="I38" s="51"/>
      <c r="J38" s="51"/>
      <c r="K38" s="51"/>
      <c r="L38" s="58"/>
      <c r="M38" s="58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51"/>
      <c r="Y38" s="51"/>
      <c r="Z38" s="51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</row>
    <row r="39" spans="1:44" ht="7.5" customHeight="1">
      <c r="A39" s="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</row>
    <row r="40" spans="1:44" ht="14.5">
      <c r="A40" s="9" t="s">
        <v>22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8"/>
      <c r="M40" s="58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53"/>
      <c r="Y40" s="53"/>
      <c r="Z40" s="53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</row>
    <row r="41" spans="1:44" ht="7.5" customHeight="1">
      <c r="A41" s="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</row>
    <row r="42" spans="1:44" ht="14.5">
      <c r="A42" s="9" t="s">
        <v>23</v>
      </c>
      <c r="B42" s="50"/>
      <c r="C42" s="50"/>
      <c r="D42" s="50"/>
      <c r="E42" s="50"/>
      <c r="F42" s="50"/>
      <c r="G42" s="50"/>
      <c r="H42" s="50"/>
      <c r="I42" s="50"/>
      <c r="J42" s="50"/>
      <c r="K42" s="51"/>
      <c r="L42" s="58"/>
      <c r="M42" s="58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50" t="s">
        <v>148</v>
      </c>
      <c r="Y42" s="51"/>
      <c r="Z42" s="51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</row>
    <row r="43" spans="1:44" ht="7.5" customHeight="1">
      <c r="A43" s="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</row>
    <row r="44" spans="1:44">
      <c r="A44" s="9" t="s">
        <v>24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</row>
    <row r="45" spans="1:44" ht="7.5" customHeight="1">
      <c r="A45" s="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</row>
    <row r="46" spans="1:44">
      <c r="A46" s="9" t="s">
        <v>25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61"/>
      <c r="Z46" s="61"/>
      <c r="AA46" s="61"/>
      <c r="AB46" s="61"/>
      <c r="AC46" s="61"/>
      <c r="AD46" s="61"/>
      <c r="AE46" s="61"/>
      <c r="AF46" s="50" t="s">
        <v>34</v>
      </c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</row>
    <row r="47" spans="1:44" ht="7.5" customHeight="1">
      <c r="A47" s="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</row>
    <row r="48" spans="1:44">
      <c r="A48" s="9" t="s">
        <v>26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11" t="s">
        <v>143</v>
      </c>
      <c r="Y48" s="61"/>
      <c r="Z48" s="61"/>
      <c r="AA48" s="61"/>
      <c r="AB48" s="61"/>
      <c r="AC48" s="61"/>
      <c r="AD48" s="61"/>
      <c r="AE48" s="61"/>
      <c r="AF48" s="50" t="s">
        <v>34</v>
      </c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</row>
    <row r="49" spans="1:44" ht="7.5" customHeight="1">
      <c r="A49" s="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</row>
    <row r="50" spans="1:44">
      <c r="A50" s="12" t="s">
        <v>47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11" t="s">
        <v>144</v>
      </c>
      <c r="Y50" s="62">
        <f>Y46+Y48</f>
        <v>0</v>
      </c>
      <c r="Z50" s="62"/>
      <c r="AA50" s="62"/>
      <c r="AB50" s="62"/>
      <c r="AC50" s="62"/>
      <c r="AD50" s="62"/>
      <c r="AE50" s="62"/>
      <c r="AF50" s="50" t="s">
        <v>34</v>
      </c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</row>
    <row r="51" spans="1:44" ht="7.5" customHeight="1">
      <c r="A51" s="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</row>
    <row r="52" spans="1:44">
      <c r="A52" s="9" t="s">
        <v>27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61"/>
      <c r="Z52" s="61"/>
      <c r="AA52" s="61"/>
      <c r="AB52" s="61"/>
      <c r="AC52" s="61"/>
      <c r="AD52" s="61"/>
      <c r="AE52" s="61"/>
      <c r="AF52" s="50" t="s">
        <v>34</v>
      </c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</row>
    <row r="53" spans="1:44" ht="7.5" customHeight="1">
      <c r="A53" s="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</row>
    <row r="54" spans="1:44">
      <c r="A54" s="9" t="s">
        <v>28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11" t="s">
        <v>143</v>
      </c>
      <c r="Y54" s="61"/>
      <c r="Z54" s="61"/>
      <c r="AA54" s="61"/>
      <c r="AB54" s="61"/>
      <c r="AC54" s="61"/>
      <c r="AD54" s="61"/>
      <c r="AE54" s="61"/>
      <c r="AF54" s="50" t="s">
        <v>34</v>
      </c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</row>
    <row r="55" spans="1:44" ht="7.5" customHeight="1">
      <c r="A55" s="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</row>
    <row r="56" spans="1:44">
      <c r="A56" s="9" t="s">
        <v>29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1" t="s">
        <v>143</v>
      </c>
      <c r="Y56" s="61"/>
      <c r="Z56" s="61"/>
      <c r="AA56" s="61"/>
      <c r="AB56" s="61"/>
      <c r="AC56" s="61"/>
      <c r="AD56" s="61"/>
      <c r="AE56" s="61"/>
      <c r="AF56" s="50" t="s">
        <v>34</v>
      </c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</row>
    <row r="57" spans="1:44" ht="7.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</row>
    <row r="58" spans="1:44">
      <c r="A58" s="12" t="s">
        <v>46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3" t="s">
        <v>145</v>
      </c>
      <c r="Y58" s="62">
        <f>Y52+Y54+Y56</f>
        <v>0</v>
      </c>
      <c r="Z58" s="62"/>
      <c r="AA58" s="62"/>
      <c r="AB58" s="62"/>
      <c r="AC58" s="62"/>
      <c r="AD58" s="62"/>
      <c r="AE58" s="62"/>
      <c r="AF58" s="50" t="s">
        <v>34</v>
      </c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</row>
    <row r="59" spans="1:44" ht="7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</row>
    <row r="60" spans="1:44">
      <c r="A60" s="9" t="s">
        <v>30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61"/>
      <c r="Z60" s="61"/>
      <c r="AA60" s="61"/>
      <c r="AB60" s="61"/>
      <c r="AC60" s="61"/>
      <c r="AD60" s="61"/>
      <c r="AE60" s="61"/>
      <c r="AF60" s="50" t="s">
        <v>34</v>
      </c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</row>
    <row r="61" spans="1:44" ht="7.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spans="1:44" ht="14.5">
      <c r="A62" s="9" t="s">
        <v>31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50"/>
      <c r="Z62" s="50"/>
      <c r="AA62" s="50"/>
      <c r="AB62" s="50"/>
      <c r="AC62" s="63"/>
      <c r="AD62" s="64"/>
      <c r="AE62" s="64"/>
      <c r="AF62" s="50" t="s">
        <v>34</v>
      </c>
      <c r="AG62" s="50"/>
      <c r="AH62" s="50"/>
      <c r="AI62" s="50"/>
      <c r="AJ62" s="50"/>
      <c r="AK62" s="50" t="s">
        <v>35</v>
      </c>
      <c r="AL62" s="50"/>
      <c r="AM62" s="50"/>
      <c r="AN62" s="50"/>
      <c r="AO62" s="58"/>
      <c r="AP62" s="58"/>
      <c r="AQ62" s="58"/>
      <c r="AR62" s="50"/>
    </row>
    <row r="63" spans="1:44" ht="7.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50"/>
      <c r="Z63" s="50"/>
      <c r="AA63" s="50"/>
      <c r="AB63" s="50"/>
      <c r="AC63" s="9"/>
      <c r="AD63" s="9"/>
      <c r="AE63" s="9"/>
      <c r="AF63" s="50"/>
      <c r="AG63" s="50"/>
      <c r="AH63" s="50"/>
      <c r="AI63" s="50"/>
      <c r="AJ63" s="50"/>
      <c r="AK63" s="50"/>
      <c r="AL63" s="50"/>
      <c r="AM63" s="50"/>
      <c r="AN63" s="50"/>
      <c r="AO63" s="9"/>
      <c r="AP63" s="9"/>
      <c r="AQ63" s="9"/>
      <c r="AR63" s="50"/>
    </row>
    <row r="64" spans="1:44" ht="14.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50"/>
      <c r="Z64" s="50"/>
      <c r="AA64" s="50"/>
      <c r="AB64" s="50"/>
      <c r="AC64" s="63"/>
      <c r="AD64" s="64"/>
      <c r="AE64" s="64"/>
      <c r="AF64" s="50" t="s">
        <v>34</v>
      </c>
      <c r="AG64" s="50"/>
      <c r="AH64" s="50"/>
      <c r="AI64" s="50"/>
      <c r="AJ64" s="50"/>
      <c r="AK64" s="50" t="s">
        <v>35</v>
      </c>
      <c r="AL64" s="50"/>
      <c r="AM64" s="50"/>
      <c r="AN64" s="50"/>
      <c r="AO64" s="58"/>
      <c r="AP64" s="58"/>
      <c r="AQ64" s="58"/>
      <c r="AR64" s="50"/>
    </row>
    <row r="65" spans="1:44" ht="7.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50"/>
      <c r="Z65" s="50"/>
      <c r="AA65" s="50"/>
      <c r="AB65" s="50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50"/>
    </row>
    <row r="66" spans="1:44">
      <c r="A66" s="60" t="s">
        <v>32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</row>
    <row r="67" spans="1:44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</row>
    <row r="68" spans="1:44" ht="6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</row>
    <row r="69" spans="1:44">
      <c r="A69" s="12" t="s">
        <v>33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</row>
    <row r="70" spans="1:44">
      <c r="A70" s="17" t="s">
        <v>99</v>
      </c>
    </row>
    <row r="71" spans="1:44" ht="3" customHeight="1">
      <c r="A71" s="17"/>
    </row>
  </sheetData>
  <sheetProtection password="CC7F" sheet="1" objects="1" scenarios="1" selectLockedCells="1"/>
  <mergeCells count="35">
    <mergeCell ref="L38:W38"/>
    <mergeCell ref="L40:W40"/>
    <mergeCell ref="L42:W42"/>
    <mergeCell ref="Y25:AR25"/>
    <mergeCell ref="Y29:AR29"/>
    <mergeCell ref="Y31:AR31"/>
    <mergeCell ref="A66:AR67"/>
    <mergeCell ref="Y46:AE46"/>
    <mergeCell ref="Y48:AE48"/>
    <mergeCell ref="Y50:AE50"/>
    <mergeCell ref="Y52:AE52"/>
    <mergeCell ref="Y54:AE54"/>
    <mergeCell ref="Y56:AE56"/>
    <mergeCell ref="Y58:AE58"/>
    <mergeCell ref="Y60:AE60"/>
    <mergeCell ref="AO62:AQ62"/>
    <mergeCell ref="AO64:AQ64"/>
    <mergeCell ref="AC62:AE62"/>
    <mergeCell ref="AC64:AE64"/>
    <mergeCell ref="AG13:AR13"/>
    <mergeCell ref="AG15:AR15"/>
    <mergeCell ref="AG17:AR17"/>
    <mergeCell ref="AG19:AR19"/>
    <mergeCell ref="AG21:AR21"/>
    <mergeCell ref="J27:K27"/>
    <mergeCell ref="Y13:AF13"/>
    <mergeCell ref="Y15:AF15"/>
    <mergeCell ref="Y17:AF17"/>
    <mergeCell ref="Y19:AF19"/>
    <mergeCell ref="Y21:AF21"/>
    <mergeCell ref="J13:W13"/>
    <mergeCell ref="J15:W15"/>
    <mergeCell ref="J17:W17"/>
    <mergeCell ref="J19:W19"/>
    <mergeCell ref="J21:W21"/>
  </mergeCells>
  <pageMargins left="0.70866141732283472" right="0.70866141732283472" top="0" bottom="0.47244094488188981" header="0.19685039370078741" footer="0.31496062992125984"/>
  <pageSetup paperSize="9" fitToHeight="0" orientation="portrait" r:id="rId1"/>
  <headerFooter scaleWithDoc="0">
    <oddFooter>&amp;L&amp;G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88900</xdr:colOff>
                    <xdr:row>22</xdr:row>
                    <xdr:rowOff>12700</xdr:rowOff>
                  </from>
                  <to>
                    <xdr:col>9</xdr:col>
                    <xdr:colOff>133350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19</xdr:col>
                    <xdr:colOff>107950</xdr:colOff>
                    <xdr:row>22</xdr:row>
                    <xdr:rowOff>12700</xdr:rowOff>
                  </from>
                  <to>
                    <xdr:col>21</xdr:col>
                    <xdr:colOff>19050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8</xdr:col>
                    <xdr:colOff>88900</xdr:colOff>
                    <xdr:row>24</xdr:row>
                    <xdr:rowOff>12700</xdr:rowOff>
                  </from>
                  <to>
                    <xdr:col>10</xdr:col>
                    <xdr:colOff>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32</xdr:col>
                    <xdr:colOff>95250</xdr:colOff>
                    <xdr:row>22</xdr:row>
                    <xdr:rowOff>12700</xdr:rowOff>
                  </from>
                  <to>
                    <xdr:col>34</xdr:col>
                    <xdr:colOff>31750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8</xdr:col>
                    <xdr:colOff>88900</xdr:colOff>
                    <xdr:row>28</xdr:row>
                    <xdr:rowOff>12700</xdr:rowOff>
                  </from>
                  <to>
                    <xdr:col>10</xdr:col>
                    <xdr:colOff>12700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16</xdr:col>
                    <xdr:colOff>88900</xdr:colOff>
                    <xdr:row>28</xdr:row>
                    <xdr:rowOff>19050</xdr:rowOff>
                  </from>
                  <to>
                    <xdr:col>18</xdr:col>
                    <xdr:colOff>19050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8</xdr:col>
                    <xdr:colOff>88900</xdr:colOff>
                    <xdr:row>30</xdr:row>
                    <xdr:rowOff>0</xdr:rowOff>
                  </from>
                  <to>
                    <xdr:col>10</xdr:col>
                    <xdr:colOff>19050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8</xdr:col>
                    <xdr:colOff>88900</xdr:colOff>
                    <xdr:row>32</xdr:row>
                    <xdr:rowOff>0</xdr:rowOff>
                  </from>
                  <to>
                    <xdr:col>10</xdr:col>
                    <xdr:colOff>19050</xdr:colOff>
                    <xdr:row>32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C61"/>
  <sheetViews>
    <sheetView showGridLines="0" view="pageLayout" topLeftCell="A16" zoomScaleNormal="100" workbookViewId="0">
      <selection activeCell="C61" sqref="C61"/>
    </sheetView>
  </sheetViews>
  <sheetFormatPr baseColWidth="10" defaultColWidth="2" defaultRowHeight="14"/>
  <cols>
    <col min="1" max="1" width="38.453125" style="6" customWidth="1"/>
    <col min="2" max="2" width="1.81640625" style="6" customWidth="1"/>
    <col min="3" max="3" width="52" style="6" customWidth="1"/>
    <col min="4" max="16384" width="2" style="6"/>
  </cols>
  <sheetData>
    <row r="1" spans="1:3" ht="12.75" customHeight="1"/>
    <row r="2" spans="1:3" ht="12.75" customHeight="1"/>
    <row r="3" spans="1:3" ht="12.75" customHeight="1"/>
    <row r="4" spans="1:3" ht="12.75" customHeight="1"/>
    <row r="5" spans="1:3" ht="12.75" customHeight="1"/>
    <row r="6" spans="1:3" ht="12.75" customHeight="1"/>
    <row r="7" spans="1:3" ht="12.75" customHeight="1"/>
    <row r="8" spans="1:3" ht="12.75" customHeight="1"/>
    <row r="9" spans="1:3" ht="21" customHeight="1">
      <c r="A9" s="8" t="s">
        <v>0</v>
      </c>
    </row>
    <row r="11" spans="1:3" ht="15.5">
      <c r="A11" s="47" t="s">
        <v>37</v>
      </c>
      <c r="B11" s="10"/>
      <c r="C11" s="20"/>
    </row>
    <row r="13" spans="1:3">
      <c r="A13" s="9" t="s">
        <v>152</v>
      </c>
      <c r="B13" s="9"/>
      <c r="C13" s="9"/>
    </row>
    <row r="14" spans="1:3" ht="15" customHeight="1">
      <c r="A14" s="31" t="s">
        <v>38</v>
      </c>
      <c r="B14" s="30"/>
      <c r="C14" s="32" t="s">
        <v>39</v>
      </c>
    </row>
    <row r="15" spans="1:3" ht="7.5" customHeight="1">
      <c r="A15" s="33"/>
      <c r="B15" s="10"/>
      <c r="C15" s="34"/>
    </row>
    <row r="16" spans="1:3">
      <c r="A16" s="35" t="s">
        <v>40</v>
      </c>
      <c r="B16" s="24"/>
      <c r="C16" s="36"/>
    </row>
    <row r="17" spans="1:3" ht="7.5" customHeight="1">
      <c r="A17" s="33"/>
      <c r="B17" s="10"/>
      <c r="C17" s="37"/>
    </row>
    <row r="18" spans="1:3" ht="26">
      <c r="A18" s="35" t="s">
        <v>41</v>
      </c>
      <c r="B18" s="24"/>
      <c r="C18" s="36"/>
    </row>
    <row r="19" spans="1:3" ht="7.5" customHeight="1">
      <c r="A19" s="33"/>
      <c r="B19" s="10"/>
      <c r="C19" s="37"/>
    </row>
    <row r="20" spans="1:3" ht="26">
      <c r="A20" s="35" t="s">
        <v>42</v>
      </c>
      <c r="B20" s="24"/>
      <c r="C20" s="36"/>
    </row>
    <row r="21" spans="1:3" ht="7.5" customHeight="1">
      <c r="A21" s="33"/>
      <c r="B21" s="10"/>
      <c r="C21" s="37"/>
    </row>
    <row r="22" spans="1:3">
      <c r="A22" s="35" t="s">
        <v>43</v>
      </c>
      <c r="B22" s="24"/>
      <c r="C22" s="36"/>
    </row>
    <row r="23" spans="1:3" ht="7.5" customHeight="1">
      <c r="A23" s="33"/>
      <c r="B23" s="10"/>
      <c r="C23" s="37"/>
    </row>
    <row r="24" spans="1:3" ht="26">
      <c r="A24" s="35" t="s">
        <v>44</v>
      </c>
      <c r="B24" s="24"/>
      <c r="C24" s="36"/>
    </row>
    <row r="25" spans="1:3" ht="7.5" customHeight="1">
      <c r="A25" s="33"/>
      <c r="B25" s="10"/>
      <c r="C25" s="37"/>
    </row>
    <row r="26" spans="1:3" ht="39">
      <c r="A26" s="38" t="s">
        <v>45</v>
      </c>
      <c r="B26" s="39"/>
      <c r="C26" s="40"/>
    </row>
    <row r="27" spans="1:3">
      <c r="A27" s="25"/>
      <c r="B27" s="25"/>
      <c r="C27" s="25"/>
    </row>
    <row r="28" spans="1:3">
      <c r="A28" s="66" t="s">
        <v>153</v>
      </c>
      <c r="B28" s="66"/>
      <c r="C28" s="66"/>
    </row>
    <row r="29" spans="1:3">
      <c r="A29" s="31" t="s">
        <v>38</v>
      </c>
      <c r="B29" s="30"/>
      <c r="C29" s="32" t="s">
        <v>39</v>
      </c>
    </row>
    <row r="30" spans="1:3" ht="7.5" customHeight="1">
      <c r="A30" s="33"/>
      <c r="B30" s="10"/>
      <c r="C30" s="37"/>
    </row>
    <row r="31" spans="1:3">
      <c r="A31" s="35" t="s">
        <v>48</v>
      </c>
      <c r="B31" s="24"/>
      <c r="C31" s="36"/>
    </row>
    <row r="32" spans="1:3" ht="7.5" customHeight="1">
      <c r="A32" s="33"/>
      <c r="B32" s="10"/>
      <c r="C32" s="37"/>
    </row>
    <row r="33" spans="1:3">
      <c r="A33" s="35" t="s">
        <v>49</v>
      </c>
      <c r="B33" s="24"/>
      <c r="C33" s="36"/>
    </row>
    <row r="34" spans="1:3" ht="7.5" customHeight="1">
      <c r="A34" s="33"/>
      <c r="B34" s="10"/>
      <c r="C34" s="37"/>
    </row>
    <row r="35" spans="1:3">
      <c r="A35" s="35" t="s">
        <v>50</v>
      </c>
      <c r="B35" s="24"/>
      <c r="C35" s="36"/>
    </row>
    <row r="36" spans="1:3" ht="7.5" customHeight="1">
      <c r="A36" s="33"/>
      <c r="B36" s="10"/>
      <c r="C36" s="37"/>
    </row>
    <row r="37" spans="1:3">
      <c r="A37" s="38" t="s">
        <v>51</v>
      </c>
      <c r="B37" s="39"/>
      <c r="C37" s="40"/>
    </row>
    <row r="38" spans="1:3">
      <c r="A38" s="9"/>
      <c r="B38" s="9"/>
      <c r="C38" s="9"/>
    </row>
    <row r="39" spans="1:3">
      <c r="A39" s="66" t="s">
        <v>154</v>
      </c>
      <c r="B39" s="66"/>
      <c r="C39" s="66"/>
    </row>
    <row r="40" spans="1:3">
      <c r="A40" s="31" t="s">
        <v>38</v>
      </c>
      <c r="B40" s="30"/>
      <c r="C40" s="32" t="s">
        <v>56</v>
      </c>
    </row>
    <row r="41" spans="1:3" ht="7.5" customHeight="1">
      <c r="A41" s="33"/>
      <c r="B41" s="10"/>
      <c r="C41" s="37"/>
    </row>
    <row r="42" spans="1:3">
      <c r="A42" s="35" t="s">
        <v>52</v>
      </c>
      <c r="B42" s="24"/>
      <c r="C42" s="36"/>
    </row>
    <row r="43" spans="1:3" ht="7.5" customHeight="1">
      <c r="A43" s="33"/>
      <c r="B43" s="10"/>
      <c r="C43" s="37"/>
    </row>
    <row r="44" spans="1:3">
      <c r="A44" s="35" t="s">
        <v>53</v>
      </c>
      <c r="B44" s="24"/>
      <c r="C44" s="36"/>
    </row>
    <row r="45" spans="1:3" ht="7.5" customHeight="1">
      <c r="A45" s="33"/>
      <c r="B45" s="10"/>
      <c r="C45" s="37"/>
    </row>
    <row r="46" spans="1:3">
      <c r="A46" s="35" t="s">
        <v>54</v>
      </c>
      <c r="B46" s="24"/>
      <c r="C46" s="36"/>
    </row>
    <row r="47" spans="1:3" ht="7.5" customHeight="1">
      <c r="A47" s="33"/>
      <c r="B47" s="10"/>
      <c r="C47" s="37"/>
    </row>
    <row r="48" spans="1:3">
      <c r="A48" s="38" t="s">
        <v>55</v>
      </c>
      <c r="B48" s="39"/>
      <c r="C48" s="40"/>
    </row>
    <row r="49" spans="1:3">
      <c r="A49" s="9"/>
      <c r="B49" s="9"/>
      <c r="C49" s="9"/>
    </row>
    <row r="50" spans="1:3">
      <c r="A50" s="66" t="s">
        <v>155</v>
      </c>
      <c r="B50" s="66"/>
      <c r="C50" s="66"/>
    </row>
    <row r="51" spans="1:3">
      <c r="A51" s="31" t="s">
        <v>38</v>
      </c>
      <c r="B51" s="30"/>
      <c r="C51" s="32" t="s">
        <v>57</v>
      </c>
    </row>
    <row r="52" spans="1:3" ht="7.5" customHeight="1">
      <c r="A52" s="33"/>
      <c r="B52" s="10"/>
      <c r="C52" s="37"/>
    </row>
    <row r="53" spans="1:3">
      <c r="A53" s="35" t="s">
        <v>58</v>
      </c>
      <c r="B53" s="24"/>
      <c r="C53" s="36"/>
    </row>
    <row r="54" spans="1:3" ht="7.5" customHeight="1">
      <c r="A54" s="33"/>
      <c r="B54" s="10"/>
      <c r="C54" s="37"/>
    </row>
    <row r="55" spans="1:3">
      <c r="A55" s="35" t="s">
        <v>59</v>
      </c>
      <c r="B55" s="24"/>
      <c r="C55" s="36"/>
    </row>
    <row r="56" spans="1:3" ht="7.5" customHeight="1">
      <c r="A56" s="33"/>
      <c r="B56" s="10"/>
      <c r="C56" s="37"/>
    </row>
    <row r="57" spans="1:3">
      <c r="A57" s="35" t="s">
        <v>60</v>
      </c>
      <c r="B57" s="24"/>
      <c r="C57" s="36"/>
    </row>
    <row r="58" spans="1:3" ht="7.5" customHeight="1">
      <c r="A58" s="33"/>
      <c r="B58" s="10"/>
      <c r="C58" s="37"/>
    </row>
    <row r="59" spans="1:3">
      <c r="A59" s="35" t="s">
        <v>61</v>
      </c>
      <c r="B59" s="24"/>
      <c r="C59" s="36"/>
    </row>
    <row r="60" spans="1:3" ht="7.5" customHeight="1">
      <c r="A60" s="33"/>
      <c r="B60" s="10"/>
      <c r="C60" s="37"/>
    </row>
    <row r="61" spans="1:3">
      <c r="A61" s="38" t="s">
        <v>62</v>
      </c>
      <c r="B61" s="39"/>
      <c r="C61" s="40"/>
    </row>
  </sheetData>
  <sheetProtection password="CC7F" sheet="1" objects="1" scenarios="1" selectLockedCells="1"/>
  <mergeCells count="3">
    <mergeCell ref="A39:C39"/>
    <mergeCell ref="A50:C50"/>
    <mergeCell ref="A28:C28"/>
  </mergeCells>
  <pageMargins left="0.70866141732283472" right="0.70866141732283472" top="0" bottom="0.47244094488188981" header="0.19685039370078741" footer="0.31496062992125984"/>
  <pageSetup paperSize="9" scale="95" fitToHeight="0" orientation="portrait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AW76"/>
  <sheetViews>
    <sheetView showGridLines="0" view="pageLayout" zoomScaleNormal="100" workbookViewId="0">
      <selection activeCell="AC49" sqref="AC49:AI49"/>
    </sheetView>
  </sheetViews>
  <sheetFormatPr baseColWidth="10" defaultColWidth="2" defaultRowHeight="13.5"/>
  <cols>
    <col min="1" max="1" width="2.26953125" style="1" customWidth="1"/>
    <col min="2" max="7" width="1.81640625" style="1" customWidth="1"/>
    <col min="8" max="8" width="2.1796875" style="1" customWidth="1"/>
    <col min="9" max="23" width="2" style="1"/>
    <col min="24" max="24" width="2.1796875" style="1" bestFit="1" customWidth="1"/>
    <col min="25" max="27" width="2" style="1"/>
    <col min="28" max="28" width="2.26953125" style="1" customWidth="1"/>
    <col min="29" max="32" width="2" style="1"/>
    <col min="33" max="33" width="2.26953125" style="1" customWidth="1"/>
    <col min="34" max="34" width="2" style="1"/>
    <col min="35" max="36" width="2" style="1" customWidth="1"/>
    <col min="37" max="37" width="2" style="1"/>
    <col min="38" max="38" width="2.26953125" style="1" customWidth="1"/>
    <col min="39" max="16384" width="2" style="1"/>
  </cols>
  <sheetData>
    <row r="1" spans="1:49" ht="12.75" customHeight="1"/>
    <row r="2" spans="1:49" ht="12.75" customHeight="1"/>
    <row r="3" spans="1:49" ht="12.75" customHeight="1"/>
    <row r="4" spans="1:49" ht="12.75" customHeight="1"/>
    <row r="5" spans="1:49" ht="12.75" customHeight="1"/>
    <row r="6" spans="1:49" ht="12.75" customHeight="1"/>
    <row r="7" spans="1:49" ht="12.75" customHeight="1"/>
    <row r="8" spans="1:49" ht="12.75" customHeight="1"/>
    <row r="9" spans="1:49" ht="21">
      <c r="A9" s="8" t="s">
        <v>0</v>
      </c>
      <c r="B9" s="2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9">
      <c r="A10" s="21"/>
      <c r="B10" s="21"/>
    </row>
    <row r="11" spans="1:49" ht="17">
      <c r="A11" s="47" t="s">
        <v>63</v>
      </c>
      <c r="B11" s="49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ht="9" customHeight="1">
      <c r="A12" s="21"/>
      <c r="B12" s="21"/>
    </row>
    <row r="13" spans="1:49">
      <c r="A13" s="27" t="s">
        <v>64</v>
      </c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</row>
    <row r="14" spans="1:49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</row>
    <row r="15" spans="1:49">
      <c r="A15" s="10" t="s">
        <v>65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0" t="s">
        <v>68</v>
      </c>
      <c r="X15" s="10"/>
      <c r="Y15" s="61"/>
      <c r="Z15" s="61"/>
      <c r="AA15" s="61"/>
      <c r="AB15" s="61"/>
      <c r="AC15" s="61"/>
      <c r="AD15" s="61"/>
      <c r="AE15" s="61"/>
      <c r="AF15" s="61"/>
      <c r="AG15" s="10"/>
      <c r="AH15" s="10"/>
      <c r="AI15" s="10" t="s">
        <v>69</v>
      </c>
      <c r="AJ15" s="10"/>
      <c r="AK15" s="61"/>
      <c r="AL15" s="61"/>
      <c r="AM15" s="61"/>
      <c r="AN15" s="61"/>
      <c r="AO15" s="9"/>
      <c r="AP15" s="9"/>
      <c r="AQ15" s="9"/>
      <c r="AR15" s="9"/>
      <c r="AS15" s="9"/>
      <c r="AT15" s="9"/>
      <c r="AU15" s="9"/>
      <c r="AV15" s="9"/>
      <c r="AW15" s="9"/>
    </row>
    <row r="16" spans="1:49" ht="7.5" customHeight="1">
      <c r="A16" s="10"/>
      <c r="B16" s="10"/>
      <c r="C16" s="22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23"/>
      <c r="X16" s="23"/>
      <c r="Y16" s="23"/>
      <c r="Z16" s="23"/>
      <c r="AA16" s="23"/>
      <c r="AB16" s="23"/>
      <c r="AC16" s="23"/>
      <c r="AD16" s="23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49">
      <c r="A17" s="10" t="s">
        <v>66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 t="s">
        <v>68</v>
      </c>
      <c r="X17" s="10"/>
      <c r="Y17" s="61"/>
      <c r="Z17" s="61"/>
      <c r="AA17" s="61"/>
      <c r="AB17" s="61"/>
      <c r="AC17" s="61"/>
      <c r="AD17" s="61"/>
      <c r="AE17" s="61"/>
      <c r="AF17" s="61"/>
      <c r="AG17" s="10"/>
      <c r="AH17" s="23" t="s">
        <v>93</v>
      </c>
      <c r="AI17" s="68" t="e">
        <f>100/Y15*Y17</f>
        <v>#DIV/0!</v>
      </c>
      <c r="AJ17" s="68"/>
      <c r="AK17" s="10" t="s">
        <v>94</v>
      </c>
      <c r="AL17" s="9"/>
      <c r="AM17" s="10"/>
      <c r="AN17" s="10"/>
      <c r="AO17" s="9"/>
      <c r="AP17" s="9"/>
      <c r="AQ17" s="9"/>
      <c r="AR17" s="9"/>
      <c r="AS17" s="9"/>
      <c r="AT17" s="9"/>
      <c r="AU17" s="9"/>
      <c r="AV17" s="9"/>
      <c r="AW17" s="9"/>
    </row>
    <row r="18" spans="1:49" ht="7.5" customHeight="1">
      <c r="A18" s="10"/>
      <c r="B18" s="10"/>
      <c r="C18" s="22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3"/>
      <c r="X18" s="23"/>
      <c r="Y18" s="23"/>
      <c r="Z18" s="23"/>
      <c r="AA18" s="23"/>
      <c r="AB18" s="23"/>
      <c r="AC18" s="23"/>
      <c r="AD18" s="23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</row>
    <row r="19" spans="1:49">
      <c r="A19" s="10" t="s">
        <v>67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0" t="s">
        <v>68</v>
      </c>
      <c r="X19" s="10"/>
      <c r="Y19" s="61"/>
      <c r="Z19" s="61"/>
      <c r="AA19" s="61"/>
      <c r="AB19" s="61"/>
      <c r="AC19" s="61"/>
      <c r="AD19" s="61"/>
      <c r="AE19" s="61"/>
      <c r="AF19" s="61"/>
      <c r="AG19" s="10"/>
      <c r="AH19" s="10"/>
      <c r="AI19" s="10" t="s">
        <v>69</v>
      </c>
      <c r="AJ19" s="10"/>
      <c r="AK19" s="61"/>
      <c r="AL19" s="61"/>
      <c r="AM19" s="61"/>
      <c r="AN19" s="61"/>
      <c r="AO19" s="9"/>
      <c r="AP19" s="9"/>
      <c r="AQ19" s="9"/>
      <c r="AR19" s="9"/>
      <c r="AS19" s="9"/>
      <c r="AT19" s="9"/>
      <c r="AU19" s="9"/>
      <c r="AV19" s="9"/>
      <c r="AW19" s="9"/>
    </row>
    <row r="20" spans="1:49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 ht="27" customHeight="1">
      <c r="A21" s="60" t="s">
        <v>70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9"/>
    </row>
    <row r="22" spans="1:49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>
      <c r="A23" s="9" t="s">
        <v>71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5"/>
      <c r="AC23" s="67">
        <v>2011</v>
      </c>
      <c r="AD23" s="67"/>
      <c r="AE23" s="67"/>
      <c r="AF23" s="9"/>
      <c r="AG23" s="15"/>
      <c r="AH23" s="67">
        <v>2012</v>
      </c>
      <c r="AI23" s="67"/>
      <c r="AJ23" s="67"/>
      <c r="AK23" s="9"/>
      <c r="AL23" s="15"/>
      <c r="AM23" s="67">
        <v>2013</v>
      </c>
      <c r="AN23" s="67"/>
      <c r="AO23" s="67"/>
      <c r="AP23" s="9"/>
      <c r="AQ23" s="9"/>
      <c r="AR23" s="9"/>
      <c r="AS23" s="9"/>
      <c r="AT23" s="9"/>
      <c r="AU23" s="9"/>
      <c r="AV23" s="9"/>
      <c r="AW23" s="9"/>
    </row>
    <row r="24" spans="1:49">
      <c r="A24" s="9" t="s">
        <v>72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5"/>
      <c r="AC25" s="67">
        <v>2014</v>
      </c>
      <c r="AD25" s="67"/>
      <c r="AE25" s="67"/>
      <c r="AF25" s="9"/>
      <c r="AG25" s="15"/>
      <c r="AH25" s="67">
        <v>2015</v>
      </c>
      <c r="AI25" s="67"/>
      <c r="AJ25" s="67"/>
      <c r="AK25" s="9"/>
      <c r="AL25" s="15"/>
      <c r="AM25" s="67">
        <v>2016</v>
      </c>
      <c r="AN25" s="67"/>
      <c r="AO25" s="67"/>
      <c r="AP25" s="9"/>
      <c r="AQ25" s="9"/>
      <c r="AR25" s="9"/>
      <c r="AS25" s="9"/>
      <c r="AT25" s="9"/>
      <c r="AU25" s="9"/>
      <c r="AV25" s="9"/>
      <c r="AW25" s="9"/>
    </row>
    <row r="26" spans="1:49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49">
      <c r="A27" s="9" t="s">
        <v>73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1:49">
      <c r="A28" s="9" t="s">
        <v>74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4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1:49">
      <c r="A30" s="12" t="s">
        <v>75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2" t="s">
        <v>76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2" t="s">
        <v>77</v>
      </c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ht="7.5" customHeight="1">
      <c r="A31" s="10"/>
      <c r="B31" s="10"/>
      <c r="C31" s="22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23"/>
      <c r="X31" s="23"/>
      <c r="Y31" s="23"/>
      <c r="Z31" s="23"/>
      <c r="AA31" s="23"/>
      <c r="AB31" s="23"/>
      <c r="AC31" s="23"/>
      <c r="AD31" s="23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49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9"/>
      <c r="Q32" s="9"/>
      <c r="R32" s="9"/>
      <c r="S32" s="9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9"/>
      <c r="AE32" s="9"/>
      <c r="AF32" s="9"/>
      <c r="AG32" s="9"/>
      <c r="AH32" s="9" t="s">
        <v>78</v>
      </c>
      <c r="AI32" s="9"/>
      <c r="AJ32" s="9"/>
      <c r="AK32" s="9"/>
      <c r="AL32" s="9"/>
      <c r="AM32" s="9"/>
      <c r="AN32" s="9"/>
      <c r="AO32" s="9"/>
      <c r="AP32" s="9"/>
      <c r="AQ32" s="61"/>
      <c r="AR32" s="61"/>
      <c r="AS32" s="61"/>
      <c r="AT32" s="61"/>
      <c r="AU32" s="61"/>
      <c r="AV32" s="61"/>
      <c r="AW32" s="61"/>
    </row>
    <row r="33" spans="1:49" ht="7.5" customHeight="1">
      <c r="A33" s="10"/>
      <c r="B33" s="10"/>
      <c r="C33" s="22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23"/>
      <c r="X33" s="23"/>
      <c r="Y33" s="23"/>
      <c r="Z33" s="23"/>
      <c r="AA33" s="23"/>
      <c r="AB33" s="23"/>
      <c r="AC33" s="23"/>
      <c r="AD33" s="23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9"/>
      <c r="Q34" s="9"/>
      <c r="R34" s="9"/>
      <c r="S34" s="11" t="s">
        <v>143</v>
      </c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9"/>
      <c r="AE34" s="9"/>
      <c r="AF34" s="9"/>
      <c r="AG34" s="9"/>
      <c r="AH34" s="9" t="s">
        <v>79</v>
      </c>
      <c r="AI34" s="9"/>
      <c r="AJ34" s="9"/>
      <c r="AK34" s="9"/>
      <c r="AL34" s="9"/>
      <c r="AM34" s="9"/>
      <c r="AN34" s="9"/>
      <c r="AO34" s="9"/>
      <c r="AP34" s="11" t="s">
        <v>143</v>
      </c>
      <c r="AQ34" s="61"/>
      <c r="AR34" s="61"/>
      <c r="AS34" s="61"/>
      <c r="AT34" s="61"/>
      <c r="AU34" s="61"/>
      <c r="AV34" s="61"/>
      <c r="AW34" s="61"/>
    </row>
    <row r="35" spans="1:49" ht="7.5" customHeight="1">
      <c r="A35" s="10"/>
      <c r="B35" s="10"/>
      <c r="C35" s="2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23"/>
      <c r="X35" s="23"/>
      <c r="Y35" s="23"/>
      <c r="Z35" s="23"/>
      <c r="AA35" s="23"/>
      <c r="AB35" s="23"/>
      <c r="AC35" s="23"/>
      <c r="AD35" s="23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</row>
    <row r="36" spans="1:49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9"/>
      <c r="Q36" s="9"/>
      <c r="R36" s="9"/>
      <c r="S36" s="11" t="s">
        <v>143</v>
      </c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9"/>
      <c r="AE36" s="9"/>
      <c r="AF36" s="9"/>
      <c r="AG36" s="9"/>
      <c r="AH36" s="9" t="s">
        <v>80</v>
      </c>
      <c r="AI36" s="9"/>
      <c r="AJ36" s="9"/>
      <c r="AK36" s="9"/>
      <c r="AL36" s="9"/>
      <c r="AM36" s="9"/>
      <c r="AN36" s="9"/>
      <c r="AO36" s="9"/>
      <c r="AP36" s="11" t="s">
        <v>143</v>
      </c>
      <c r="AQ36" s="61"/>
      <c r="AR36" s="61"/>
      <c r="AS36" s="61"/>
      <c r="AT36" s="61"/>
      <c r="AU36" s="61"/>
      <c r="AV36" s="61"/>
      <c r="AW36" s="61"/>
    </row>
    <row r="37" spans="1:49" ht="7.5" customHeight="1">
      <c r="A37" s="10"/>
      <c r="B37" s="10"/>
      <c r="C37" s="22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23"/>
      <c r="X37" s="23"/>
      <c r="Y37" s="23"/>
      <c r="Z37" s="23"/>
      <c r="AA37" s="23"/>
      <c r="AB37" s="23"/>
      <c r="AC37" s="23"/>
      <c r="AD37" s="23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</row>
    <row r="38" spans="1:49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3" t="s">
        <v>145</v>
      </c>
      <c r="T38" s="62">
        <f>T32+T34+T36</f>
        <v>0</v>
      </c>
      <c r="U38" s="62"/>
      <c r="V38" s="62"/>
      <c r="W38" s="62"/>
      <c r="X38" s="62"/>
      <c r="Y38" s="62"/>
      <c r="Z38" s="62"/>
      <c r="AA38" s="62"/>
      <c r="AB38" s="62"/>
      <c r="AC38" s="62"/>
      <c r="AD38" s="9"/>
      <c r="AE38" s="9"/>
      <c r="AF38" s="9"/>
      <c r="AG38" s="9"/>
      <c r="AH38" s="9" t="s">
        <v>81</v>
      </c>
      <c r="AI38" s="9"/>
      <c r="AJ38" s="9"/>
      <c r="AK38" s="9"/>
      <c r="AL38" s="9"/>
      <c r="AM38" s="9"/>
      <c r="AN38" s="9"/>
      <c r="AO38" s="9"/>
      <c r="AP38" s="11" t="s">
        <v>143</v>
      </c>
      <c r="AQ38" s="61"/>
      <c r="AR38" s="61"/>
      <c r="AS38" s="61"/>
      <c r="AT38" s="61"/>
      <c r="AU38" s="61"/>
      <c r="AV38" s="61"/>
      <c r="AW38" s="61"/>
    </row>
    <row r="39" spans="1:49" ht="7.5" customHeight="1">
      <c r="A39" s="10"/>
      <c r="B39" s="10"/>
      <c r="C39" s="2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3"/>
      <c r="X39" s="23"/>
      <c r="Y39" s="23"/>
      <c r="Z39" s="23"/>
      <c r="AA39" s="23"/>
      <c r="AB39" s="23"/>
      <c r="AC39" s="23"/>
      <c r="AD39" s="23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</row>
    <row r="40" spans="1:49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 t="s">
        <v>82</v>
      </c>
      <c r="AI40" s="9"/>
      <c r="AJ40" s="9"/>
      <c r="AK40" s="9"/>
      <c r="AL40" s="9"/>
      <c r="AM40" s="9"/>
      <c r="AN40" s="9"/>
      <c r="AO40" s="9"/>
      <c r="AP40" s="11" t="s">
        <v>143</v>
      </c>
      <c r="AQ40" s="61"/>
      <c r="AR40" s="61"/>
      <c r="AS40" s="61"/>
      <c r="AT40" s="61"/>
      <c r="AU40" s="61"/>
      <c r="AV40" s="61"/>
      <c r="AW40" s="61"/>
    </row>
    <row r="41" spans="1:49" ht="7.5" customHeight="1">
      <c r="A41" s="10"/>
      <c r="B41" s="10"/>
      <c r="C41" s="22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3"/>
      <c r="X41" s="23"/>
      <c r="Y41" s="23"/>
      <c r="Z41" s="23"/>
      <c r="AA41" s="23"/>
      <c r="AB41" s="23"/>
      <c r="AC41" s="23"/>
      <c r="AD41" s="23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</row>
    <row r="42" spans="1:49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 t="s">
        <v>83</v>
      </c>
      <c r="AI42" s="9"/>
      <c r="AJ42" s="9"/>
      <c r="AK42" s="9"/>
      <c r="AL42" s="9"/>
      <c r="AM42" s="9"/>
      <c r="AN42" s="9"/>
      <c r="AO42" s="9"/>
      <c r="AP42" s="11" t="s">
        <v>143</v>
      </c>
      <c r="AQ42" s="61"/>
      <c r="AR42" s="61"/>
      <c r="AS42" s="61"/>
      <c r="AT42" s="61"/>
      <c r="AU42" s="61"/>
      <c r="AV42" s="61"/>
      <c r="AW42" s="61"/>
    </row>
    <row r="43" spans="1:49" ht="7.5" customHeight="1">
      <c r="A43" s="10"/>
      <c r="B43" s="10"/>
      <c r="C43" s="2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23"/>
      <c r="X43" s="23"/>
      <c r="Y43" s="23"/>
      <c r="Z43" s="23"/>
      <c r="AA43" s="23"/>
      <c r="AB43" s="23"/>
      <c r="AC43" s="23"/>
      <c r="AD43" s="23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</row>
    <row r="44" spans="1:49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12" t="s">
        <v>84</v>
      </c>
      <c r="AI44" s="9"/>
      <c r="AJ44" s="9"/>
      <c r="AK44" s="9"/>
      <c r="AL44" s="9"/>
      <c r="AM44" s="9"/>
      <c r="AN44" s="9"/>
      <c r="AO44" s="9"/>
      <c r="AP44" s="13" t="s">
        <v>145</v>
      </c>
      <c r="AQ44" s="62">
        <f>AQ32+AQ34+AQ36+AQ38+AQ40+AQ42</f>
        <v>0</v>
      </c>
      <c r="AR44" s="62"/>
      <c r="AS44" s="62"/>
      <c r="AT44" s="62"/>
      <c r="AU44" s="62"/>
      <c r="AV44" s="62"/>
      <c r="AW44" s="62"/>
    </row>
    <row r="45" spans="1:49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12"/>
      <c r="AI45" s="9"/>
      <c r="AJ45" s="9"/>
      <c r="AK45" s="9"/>
      <c r="AL45" s="9"/>
      <c r="AM45" s="9"/>
      <c r="AN45" s="9"/>
      <c r="AO45" s="9"/>
      <c r="AP45" s="13"/>
      <c r="AQ45" s="9"/>
      <c r="AR45" s="9"/>
      <c r="AS45" s="9"/>
      <c r="AT45" s="9"/>
      <c r="AU45" s="9"/>
      <c r="AV45" s="9"/>
      <c r="AW45" s="9"/>
    </row>
    <row r="46" spans="1:49" ht="3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12"/>
      <c r="AI46" s="9"/>
      <c r="AJ46" s="9"/>
      <c r="AK46" s="9"/>
      <c r="AL46" s="9"/>
      <c r="AM46" s="9"/>
      <c r="AN46" s="9"/>
      <c r="AO46" s="9"/>
      <c r="AP46" s="13"/>
      <c r="AQ46" s="9"/>
      <c r="AR46" s="9"/>
      <c r="AS46" s="9"/>
      <c r="AT46" s="9"/>
      <c r="AU46" s="9"/>
      <c r="AV46" s="9"/>
      <c r="AW46" s="9"/>
    </row>
    <row r="47" spans="1:49">
      <c r="A47" s="27" t="s">
        <v>85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</row>
    <row r="48" spans="1:49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>
      <c r="A49" s="12" t="s">
        <v>95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69"/>
      <c r="AD49" s="69"/>
      <c r="AE49" s="69"/>
      <c r="AF49" s="69"/>
      <c r="AG49" s="69"/>
      <c r="AH49" s="69"/>
      <c r="AI49" s="6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</row>
    <row r="51" spans="1:49">
      <c r="A51" s="9" t="s">
        <v>161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61"/>
      <c r="AD51" s="61"/>
      <c r="AE51" s="61"/>
      <c r="AF51" s="61"/>
      <c r="AG51" s="61"/>
      <c r="AH51" s="61"/>
      <c r="AI51" s="61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</row>
    <row r="52" spans="1:49" ht="7.5" customHeight="1">
      <c r="A52" s="10"/>
      <c r="B52" s="10"/>
      <c r="C52" s="2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23"/>
      <c r="X52" s="23"/>
      <c r="Y52" s="23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</row>
    <row r="53" spans="1:49" ht="15">
      <c r="A53" s="9" t="s">
        <v>149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11" t="s">
        <v>143</v>
      </c>
      <c r="AC53" s="61"/>
      <c r="AD53" s="61"/>
      <c r="AE53" s="61"/>
      <c r="AF53" s="61"/>
      <c r="AG53" s="61"/>
      <c r="AH53" s="61"/>
      <c r="AI53" s="61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</row>
    <row r="54" spans="1:49" ht="7.5" customHeight="1">
      <c r="A54" s="10"/>
      <c r="B54" s="10"/>
      <c r="C54" s="22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23"/>
      <c r="X54" s="23"/>
      <c r="Y54" s="23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</row>
    <row r="55" spans="1:49" ht="15">
      <c r="A55" s="9" t="s">
        <v>150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11" t="s">
        <v>143</v>
      </c>
      <c r="AC55" s="61"/>
      <c r="AD55" s="61"/>
      <c r="AE55" s="61"/>
      <c r="AF55" s="61"/>
      <c r="AG55" s="61"/>
      <c r="AH55" s="61"/>
      <c r="AI55" s="61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1:49" ht="7.5" customHeight="1">
      <c r="A56" s="10"/>
      <c r="B56" s="10"/>
      <c r="C56" s="2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23"/>
      <c r="X56" s="23"/>
      <c r="Y56" s="23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</row>
    <row r="57" spans="1:49">
      <c r="A57" s="9" t="s">
        <v>86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11" t="s">
        <v>143</v>
      </c>
      <c r="AC57" s="61"/>
      <c r="AD57" s="61"/>
      <c r="AE57" s="61"/>
      <c r="AF57" s="61"/>
      <c r="AG57" s="61"/>
      <c r="AH57" s="61"/>
      <c r="AI57" s="61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</row>
    <row r="58" spans="1:49" ht="7.5" customHeight="1">
      <c r="A58" s="10"/>
      <c r="B58" s="10"/>
      <c r="C58" s="2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23"/>
      <c r="X58" s="23"/>
      <c r="Y58" s="23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</row>
    <row r="59" spans="1:49">
      <c r="A59" s="9" t="s">
        <v>87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11" t="s">
        <v>144</v>
      </c>
      <c r="AC59" s="62">
        <f>AC51+AC53+AC55+AC57</f>
        <v>0</v>
      </c>
      <c r="AD59" s="62"/>
      <c r="AE59" s="62"/>
      <c r="AF59" s="62"/>
      <c r="AG59" s="62"/>
      <c r="AH59" s="62"/>
      <c r="AI59" s="62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</row>
    <row r="60" spans="1:49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1:49">
      <c r="A61" s="12" t="s">
        <v>97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13" t="s">
        <v>145</v>
      </c>
      <c r="AC61" s="62">
        <f>AC49-AC59</f>
        <v>0</v>
      </c>
      <c r="AD61" s="62"/>
      <c r="AE61" s="62"/>
      <c r="AF61" s="62"/>
      <c r="AG61" s="62"/>
      <c r="AH61" s="62"/>
      <c r="AI61" s="62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1:49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</row>
    <row r="63" spans="1:49">
      <c r="A63" s="9" t="s">
        <v>96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61"/>
      <c r="AD63" s="61"/>
      <c r="AE63" s="61"/>
      <c r="AF63" s="61"/>
      <c r="AG63" s="61"/>
      <c r="AH63" s="61"/>
      <c r="AI63" s="61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1:49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1:49">
      <c r="A65" s="9" t="s">
        <v>88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61"/>
      <c r="AD65" s="61"/>
      <c r="AE65" s="61"/>
      <c r="AF65" s="61"/>
      <c r="AG65" s="61"/>
      <c r="AH65" s="61"/>
      <c r="AI65" s="61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</row>
    <row r="66" spans="1:49" ht="7.5" customHeight="1">
      <c r="A66" s="10"/>
      <c r="B66" s="10"/>
      <c r="C66" s="2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23"/>
      <c r="X66" s="23"/>
      <c r="Y66" s="23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</row>
    <row r="67" spans="1:49">
      <c r="A67" s="9" t="s">
        <v>89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11" t="s">
        <v>143</v>
      </c>
      <c r="AC67" s="61"/>
      <c r="AD67" s="61"/>
      <c r="AE67" s="61"/>
      <c r="AF67" s="61"/>
      <c r="AG67" s="61"/>
      <c r="AH67" s="61"/>
      <c r="AI67" s="61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</row>
    <row r="68" spans="1:49" ht="7.5" customHeight="1">
      <c r="A68" s="10"/>
      <c r="B68" s="10"/>
      <c r="C68" s="2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23"/>
      <c r="X68" s="23"/>
      <c r="Y68" s="23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</row>
    <row r="69" spans="1:49">
      <c r="A69" s="12" t="s">
        <v>90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13" t="s">
        <v>145</v>
      </c>
      <c r="AC69" s="62">
        <f>AC65+AC67</f>
        <v>0</v>
      </c>
      <c r="AD69" s="62"/>
      <c r="AE69" s="62"/>
      <c r="AF69" s="62"/>
      <c r="AG69" s="62"/>
      <c r="AH69" s="62"/>
      <c r="AI69" s="62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1:49" ht="7.5" customHeight="1">
      <c r="A70" s="10"/>
      <c r="B70" s="10"/>
      <c r="C70" s="22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23"/>
      <c r="X70" s="23"/>
      <c r="Y70" s="23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</row>
    <row r="71" spans="1:49">
      <c r="A71" s="9" t="s">
        <v>91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11" t="s">
        <v>151</v>
      </c>
      <c r="AC71" s="61"/>
      <c r="AD71" s="61"/>
      <c r="AE71" s="61"/>
      <c r="AF71" s="61"/>
      <c r="AG71" s="61"/>
      <c r="AH71" s="61"/>
      <c r="AI71" s="61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</row>
    <row r="72" spans="1:49" ht="7.5" customHeight="1">
      <c r="A72" s="10"/>
      <c r="B72" s="10"/>
      <c r="C72" s="22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23"/>
      <c r="X72" s="23"/>
      <c r="Y72" s="23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</row>
    <row r="73" spans="1:49">
      <c r="A73" s="12" t="s">
        <v>92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13" t="s">
        <v>145</v>
      </c>
      <c r="AC73" s="62">
        <f>AC69-AC71</f>
        <v>0</v>
      </c>
      <c r="AD73" s="62"/>
      <c r="AE73" s="62"/>
      <c r="AF73" s="62"/>
      <c r="AG73" s="62"/>
      <c r="AH73" s="62"/>
      <c r="AI73" s="62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1:49" ht="1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</row>
    <row r="75" spans="1:49" ht="1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</row>
    <row r="76" spans="1:49" ht="1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</row>
  </sheetData>
  <sheetProtection password="CC7F" sheet="1" objects="1" scenarios="1" selectLockedCells="1"/>
  <mergeCells count="40">
    <mergeCell ref="A32:O32"/>
    <mergeCell ref="A34:O34"/>
    <mergeCell ref="A36:O36"/>
    <mergeCell ref="AC23:AE23"/>
    <mergeCell ref="AC71:AI71"/>
    <mergeCell ref="T36:AC36"/>
    <mergeCell ref="T38:AC38"/>
    <mergeCell ref="AH23:AJ23"/>
    <mergeCell ref="T32:AC32"/>
    <mergeCell ref="T34:AC34"/>
    <mergeCell ref="AC73:AI73"/>
    <mergeCell ref="AC67:AI67"/>
    <mergeCell ref="AC69:AI69"/>
    <mergeCell ref="AQ42:AW42"/>
    <mergeCell ref="AQ44:AW44"/>
    <mergeCell ref="AC59:AI59"/>
    <mergeCell ref="AC61:AI61"/>
    <mergeCell ref="AC63:AI63"/>
    <mergeCell ref="AC65:AI65"/>
    <mergeCell ref="AC49:AI49"/>
    <mergeCell ref="AC51:AI51"/>
    <mergeCell ref="AC53:AI53"/>
    <mergeCell ref="AC55:AI55"/>
    <mergeCell ref="AC57:AI57"/>
    <mergeCell ref="AQ32:AW32"/>
    <mergeCell ref="AQ34:AW34"/>
    <mergeCell ref="AQ36:AW36"/>
    <mergeCell ref="AQ38:AW38"/>
    <mergeCell ref="AQ40:AW40"/>
    <mergeCell ref="Y15:AF15"/>
    <mergeCell ref="AK15:AN15"/>
    <mergeCell ref="Y17:AF17"/>
    <mergeCell ref="AI17:AJ17"/>
    <mergeCell ref="Y19:AF19"/>
    <mergeCell ref="AK19:AN19"/>
    <mergeCell ref="AM23:AO23"/>
    <mergeCell ref="AC25:AE25"/>
    <mergeCell ref="AH25:AJ25"/>
    <mergeCell ref="AM25:AO25"/>
    <mergeCell ref="A21:AV21"/>
  </mergeCells>
  <conditionalFormatting sqref="T38:AC38">
    <cfRule type="cellIs" dxfId="11" priority="13" operator="greaterThan">
      <formula>$AQ$44</formula>
    </cfRule>
    <cfRule type="cellIs" dxfId="10" priority="15" operator="lessThan">
      <formula>$AQ$44</formula>
    </cfRule>
  </conditionalFormatting>
  <conditionalFormatting sqref="AQ44:AW44">
    <cfRule type="cellIs" dxfId="9" priority="9" operator="greaterThan">
      <formula>$AQ$44</formula>
    </cfRule>
    <cfRule type="cellIs" dxfId="8" priority="10" operator="lessThan">
      <formula>$AQ$44</formula>
    </cfRule>
  </conditionalFormatting>
  <conditionalFormatting sqref="AC59:AI59">
    <cfRule type="cellIs" dxfId="7" priority="7" operator="greaterThan">
      <formula>$AQ$44</formula>
    </cfRule>
    <cfRule type="cellIs" dxfId="6" priority="8" operator="lessThan">
      <formula>$AQ$44</formula>
    </cfRule>
  </conditionalFormatting>
  <conditionalFormatting sqref="AC61:AI61">
    <cfRule type="cellIs" dxfId="5" priority="5" operator="greaterThan">
      <formula>$AQ$44</formula>
    </cfRule>
    <cfRule type="cellIs" dxfId="4" priority="6" operator="lessThan">
      <formula>$AQ$44</formula>
    </cfRule>
  </conditionalFormatting>
  <conditionalFormatting sqref="AC69:AI69">
    <cfRule type="cellIs" dxfId="3" priority="3" operator="greaterThan">
      <formula>$AQ$44</formula>
    </cfRule>
    <cfRule type="cellIs" dxfId="2" priority="4" operator="lessThan">
      <formula>$AQ$44</formula>
    </cfRule>
  </conditionalFormatting>
  <conditionalFormatting sqref="AC73:AI73">
    <cfRule type="cellIs" dxfId="1" priority="1" operator="greaterThan">
      <formula>$AQ$44</formula>
    </cfRule>
    <cfRule type="cellIs" dxfId="0" priority="2" operator="lessThan">
      <formula>$AQ$44</formula>
    </cfRule>
  </conditionalFormatting>
  <pageMargins left="0.70866141732283472" right="0.70866141732283472" top="0" bottom="0.47244094488188981" header="0.19685039370078741" footer="0.31496062992125984"/>
  <pageSetup paperSize="9" scale="88" fitToHeight="0" orientation="portrait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27</xdr:col>
                    <xdr:colOff>50800</xdr:colOff>
                    <xdr:row>22</xdr:row>
                    <xdr:rowOff>12700</xdr:rowOff>
                  </from>
                  <to>
                    <xdr:col>28</xdr:col>
                    <xdr:colOff>88900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32</xdr:col>
                    <xdr:colOff>50800</xdr:colOff>
                    <xdr:row>22</xdr:row>
                    <xdr:rowOff>0</xdr:rowOff>
                  </from>
                  <to>
                    <xdr:col>33</xdr:col>
                    <xdr:colOff>88900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37</xdr:col>
                    <xdr:colOff>50800</xdr:colOff>
                    <xdr:row>22</xdr:row>
                    <xdr:rowOff>0</xdr:rowOff>
                  </from>
                  <to>
                    <xdr:col>38</xdr:col>
                    <xdr:colOff>88900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27</xdr:col>
                    <xdr:colOff>50800</xdr:colOff>
                    <xdr:row>24</xdr:row>
                    <xdr:rowOff>12700</xdr:rowOff>
                  </from>
                  <to>
                    <xdr:col>28</xdr:col>
                    <xdr:colOff>88900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32</xdr:col>
                    <xdr:colOff>50800</xdr:colOff>
                    <xdr:row>24</xdr:row>
                    <xdr:rowOff>12700</xdr:rowOff>
                  </from>
                  <to>
                    <xdr:col>33</xdr:col>
                    <xdr:colOff>88900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37</xdr:col>
                    <xdr:colOff>50800</xdr:colOff>
                    <xdr:row>24</xdr:row>
                    <xdr:rowOff>12700</xdr:rowOff>
                  </from>
                  <to>
                    <xdr:col>38</xdr:col>
                    <xdr:colOff>88900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A62"/>
  <sheetViews>
    <sheetView showGridLines="0" view="pageLayout" zoomScaleNormal="100" workbookViewId="0">
      <selection activeCell="A16" sqref="A16"/>
    </sheetView>
  </sheetViews>
  <sheetFormatPr baseColWidth="10" defaultColWidth="2" defaultRowHeight="13.5"/>
  <cols>
    <col min="1" max="1" width="84.453125" style="1" customWidth="1"/>
    <col min="2" max="16384" width="2" style="1"/>
  </cols>
  <sheetData>
    <row r="1" spans="1:1" ht="12.75" customHeight="1"/>
    <row r="2" spans="1:1" ht="12.75" customHeight="1"/>
    <row r="3" spans="1:1" ht="12.75" customHeight="1"/>
    <row r="4" spans="1:1" ht="12.75" customHeight="1"/>
    <row r="5" spans="1:1" ht="12.75" customHeight="1"/>
    <row r="6" spans="1:1" ht="12.75" customHeight="1"/>
    <row r="7" spans="1:1" ht="12.75" customHeight="1"/>
    <row r="8" spans="1:1" ht="12.75" customHeight="1"/>
    <row r="9" spans="1:1" ht="21">
      <c r="A9" s="54" t="s">
        <v>0</v>
      </c>
    </row>
    <row r="10" spans="1:1">
      <c r="A10" s="55"/>
    </row>
    <row r="11" spans="1:1" ht="15.5">
      <c r="A11" s="56" t="s">
        <v>98</v>
      </c>
    </row>
    <row r="12" spans="1:1">
      <c r="A12" s="19"/>
    </row>
    <row r="13" spans="1:1">
      <c r="A13" s="19"/>
    </row>
    <row r="14" spans="1:1">
      <c r="A14" s="19"/>
    </row>
    <row r="15" spans="1:1">
      <c r="A15" s="19"/>
    </row>
    <row r="16" spans="1:1">
      <c r="A16" s="19"/>
    </row>
    <row r="17" spans="1:1">
      <c r="A17" s="19"/>
    </row>
    <row r="18" spans="1:1">
      <c r="A18" s="19"/>
    </row>
    <row r="19" spans="1:1">
      <c r="A19" s="19"/>
    </row>
    <row r="20" spans="1:1">
      <c r="A20" s="19"/>
    </row>
    <row r="21" spans="1:1">
      <c r="A21" s="19"/>
    </row>
    <row r="22" spans="1:1">
      <c r="A22" s="19"/>
    </row>
    <row r="23" spans="1:1">
      <c r="A23" s="19"/>
    </row>
    <row r="24" spans="1:1">
      <c r="A24" s="19"/>
    </row>
    <row r="25" spans="1:1">
      <c r="A25" s="19"/>
    </row>
    <row r="26" spans="1:1">
      <c r="A26" s="19"/>
    </row>
    <row r="27" spans="1:1">
      <c r="A27" s="19"/>
    </row>
    <row r="28" spans="1:1">
      <c r="A28" s="19"/>
    </row>
    <row r="29" spans="1:1">
      <c r="A29" s="19"/>
    </row>
    <row r="30" spans="1:1">
      <c r="A30" s="19"/>
    </row>
    <row r="31" spans="1:1">
      <c r="A31" s="19"/>
    </row>
    <row r="32" spans="1:1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  <row r="37" spans="1:1">
      <c r="A37" s="19"/>
    </row>
    <row r="38" spans="1:1">
      <c r="A38" s="19"/>
    </row>
    <row r="39" spans="1:1">
      <c r="A39" s="19"/>
    </row>
    <row r="40" spans="1:1">
      <c r="A40" s="19"/>
    </row>
    <row r="41" spans="1:1">
      <c r="A41" s="19"/>
    </row>
    <row r="42" spans="1:1">
      <c r="A42" s="19"/>
    </row>
    <row r="43" spans="1:1">
      <c r="A43" s="19"/>
    </row>
    <row r="44" spans="1:1">
      <c r="A44" s="19"/>
    </row>
    <row r="45" spans="1:1">
      <c r="A45" s="19"/>
    </row>
    <row r="46" spans="1:1">
      <c r="A46" s="19"/>
    </row>
    <row r="47" spans="1:1">
      <c r="A47" s="19"/>
    </row>
    <row r="48" spans="1:1">
      <c r="A48" s="19"/>
    </row>
    <row r="49" spans="1:1">
      <c r="A49" s="19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19"/>
    </row>
    <row r="57" spans="1:1">
      <c r="A57" s="19"/>
    </row>
    <row r="58" spans="1:1">
      <c r="A58" s="19"/>
    </row>
    <row r="59" spans="1:1">
      <c r="A59" s="19"/>
    </row>
    <row r="60" spans="1:1">
      <c r="A60" s="19"/>
    </row>
    <row r="61" spans="1:1">
      <c r="A61" s="19"/>
    </row>
    <row r="62" spans="1:1">
      <c r="A62" s="5"/>
    </row>
  </sheetData>
  <sheetProtection password="CC7F" sheet="1" objects="1" scenarios="1" selectLockedCells="1"/>
  <pageMargins left="0.70866141732283472" right="0.70866141732283472" top="0" bottom="0.47244094488188981" header="0.19685039370078741" footer="0.31496062992125984"/>
  <pageSetup paperSize="9" fitToHeight="0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C52"/>
  <sheetViews>
    <sheetView showGridLines="0" view="pageLayout" topLeftCell="A28" zoomScaleNormal="100" workbookViewId="0">
      <selection activeCell="C38" sqref="C38"/>
    </sheetView>
  </sheetViews>
  <sheetFormatPr baseColWidth="10" defaultColWidth="2" defaultRowHeight="14"/>
  <cols>
    <col min="1" max="1" width="38.453125" style="6" customWidth="1"/>
    <col min="2" max="2" width="1.81640625" style="6" customWidth="1"/>
    <col min="3" max="3" width="52" style="6" customWidth="1"/>
    <col min="4" max="16384" width="2" style="6"/>
  </cols>
  <sheetData>
    <row r="1" spans="1:3" ht="12.75" customHeight="1"/>
    <row r="2" spans="1:3" ht="12.75" customHeight="1"/>
    <row r="3" spans="1:3" ht="12.75" customHeight="1"/>
    <row r="4" spans="1:3" ht="12.75" customHeight="1"/>
    <row r="5" spans="1:3" ht="12.75" customHeight="1"/>
    <row r="6" spans="1:3" ht="12.75" customHeight="1"/>
    <row r="7" spans="1:3" ht="12.75" customHeight="1"/>
    <row r="8" spans="1:3" ht="12.75" customHeight="1"/>
    <row r="9" spans="1:3" ht="21">
      <c r="A9" s="8" t="s">
        <v>0</v>
      </c>
    </row>
    <row r="10" spans="1:3" ht="15.5">
      <c r="A10" s="45" t="s">
        <v>129</v>
      </c>
      <c r="B10" s="20"/>
      <c r="C10" s="44" t="s">
        <v>158</v>
      </c>
    </row>
    <row r="11" spans="1:3" ht="26.5">
      <c r="A11" s="45"/>
      <c r="B11" s="20"/>
      <c r="C11" s="46" t="s">
        <v>159</v>
      </c>
    </row>
    <row r="12" spans="1:3" ht="15" customHeight="1">
      <c r="A12" s="31" t="s">
        <v>105</v>
      </c>
      <c r="B12" s="43"/>
      <c r="C12" s="32" t="s">
        <v>137</v>
      </c>
    </row>
    <row r="13" spans="1:3" ht="1.5" customHeight="1">
      <c r="A13" s="33"/>
      <c r="B13" s="10"/>
      <c r="C13" s="34"/>
    </row>
    <row r="14" spans="1:3" ht="26">
      <c r="A14" s="35" t="s">
        <v>162</v>
      </c>
      <c r="B14" s="24"/>
      <c r="C14" s="36"/>
    </row>
    <row r="15" spans="1:3" ht="7.5" customHeight="1">
      <c r="A15" s="33"/>
      <c r="B15" s="10"/>
      <c r="C15" s="37"/>
    </row>
    <row r="16" spans="1:3" ht="26">
      <c r="A16" s="35" t="s">
        <v>113</v>
      </c>
      <c r="B16" s="24"/>
      <c r="C16" s="36"/>
    </row>
    <row r="17" spans="1:3" ht="7.5" customHeight="1">
      <c r="A17" s="33"/>
      <c r="B17" s="10"/>
      <c r="C17" s="37"/>
    </row>
    <row r="18" spans="1:3">
      <c r="A18" s="35" t="s">
        <v>131</v>
      </c>
      <c r="B18" s="24"/>
      <c r="C18" s="36"/>
    </row>
    <row r="19" spans="1:3" ht="26">
      <c r="A19" s="35" t="s">
        <v>130</v>
      </c>
      <c r="B19" s="24"/>
      <c r="C19" s="36"/>
    </row>
    <row r="20" spans="1:3">
      <c r="A20" s="33"/>
      <c r="B20" s="24"/>
      <c r="C20" s="36"/>
    </row>
    <row r="21" spans="1:3" ht="7.5" customHeight="1">
      <c r="A21" s="33"/>
      <c r="B21" s="10"/>
      <c r="C21" s="37"/>
    </row>
    <row r="22" spans="1:3" ht="39">
      <c r="A22" s="35" t="s">
        <v>125</v>
      </c>
      <c r="B22" s="24"/>
      <c r="C22" s="36"/>
    </row>
    <row r="23" spans="1:3" ht="7.5" customHeight="1">
      <c r="A23" s="33"/>
      <c r="B23" s="10"/>
      <c r="C23" s="37"/>
    </row>
    <row r="24" spans="1:3" ht="26">
      <c r="A24" s="35" t="s">
        <v>132</v>
      </c>
      <c r="B24" s="24"/>
      <c r="C24" s="36"/>
    </row>
    <row r="25" spans="1:3" ht="7.5" customHeight="1">
      <c r="A25" s="33"/>
      <c r="B25" s="10"/>
      <c r="C25" s="37"/>
    </row>
    <row r="26" spans="1:3" ht="39">
      <c r="A26" s="38" t="s">
        <v>133</v>
      </c>
      <c r="B26" s="39"/>
      <c r="C26" s="40"/>
    </row>
    <row r="27" spans="1:3" ht="9" customHeight="1">
      <c r="A27" s="25"/>
      <c r="B27" s="25"/>
      <c r="C27" s="25"/>
    </row>
    <row r="28" spans="1:3">
      <c r="A28" s="31" t="s">
        <v>104</v>
      </c>
      <c r="B28" s="43"/>
      <c r="C28" s="32" t="s">
        <v>138</v>
      </c>
    </row>
    <row r="29" spans="1:3" ht="1.5" customHeight="1">
      <c r="A29" s="33"/>
      <c r="B29" s="10"/>
      <c r="C29" s="37"/>
    </row>
    <row r="30" spans="1:3" ht="26">
      <c r="A30" s="35" t="s">
        <v>121</v>
      </c>
      <c r="B30" s="24"/>
      <c r="C30" s="36"/>
    </row>
    <row r="31" spans="1:3" ht="7.5" customHeight="1">
      <c r="A31" s="33"/>
      <c r="B31" s="10"/>
      <c r="C31" s="37"/>
    </row>
    <row r="32" spans="1:3">
      <c r="A32" s="35" t="s">
        <v>127</v>
      </c>
      <c r="B32" s="24"/>
      <c r="C32" s="36"/>
    </row>
    <row r="33" spans="1:3" ht="7.5" customHeight="1">
      <c r="A33" s="35"/>
      <c r="B33" s="24"/>
      <c r="C33" s="37"/>
    </row>
    <row r="34" spans="1:3" ht="39">
      <c r="A34" s="35" t="s">
        <v>122</v>
      </c>
      <c r="B34" s="24"/>
      <c r="C34" s="36"/>
    </row>
    <row r="35" spans="1:3" ht="7.5" customHeight="1">
      <c r="A35" s="35"/>
      <c r="B35" s="24"/>
      <c r="C35" s="37"/>
    </row>
    <row r="36" spans="1:3" ht="37.5" customHeight="1">
      <c r="A36" s="35" t="s">
        <v>110</v>
      </c>
      <c r="B36" s="24"/>
      <c r="C36" s="36"/>
    </row>
    <row r="37" spans="1:3" ht="7.5" customHeight="1">
      <c r="A37" s="33"/>
      <c r="B37" s="10"/>
      <c r="C37" s="37"/>
    </row>
    <row r="38" spans="1:3" ht="39">
      <c r="A38" s="38" t="s">
        <v>139</v>
      </c>
      <c r="B38" s="39"/>
      <c r="C38" s="40"/>
    </row>
    <row r="39" spans="1:3" ht="9" customHeight="1">
      <c r="A39" s="9"/>
      <c r="B39" s="9"/>
      <c r="C39" s="9"/>
    </row>
    <row r="40" spans="1:3">
      <c r="A40" s="31" t="s">
        <v>104</v>
      </c>
      <c r="B40" s="43"/>
      <c r="C40" s="32" t="s">
        <v>136</v>
      </c>
    </row>
    <row r="41" spans="1:3" ht="1.5" customHeight="1">
      <c r="A41" s="33"/>
      <c r="B41" s="10"/>
      <c r="C41" s="37"/>
    </row>
    <row r="42" spans="1:3" ht="39">
      <c r="A42" s="35" t="s">
        <v>160</v>
      </c>
      <c r="B42" s="24"/>
      <c r="C42" s="36"/>
    </row>
    <row r="43" spans="1:3" ht="7.5" customHeight="1">
      <c r="A43" s="33"/>
      <c r="B43" s="10"/>
      <c r="C43" s="37"/>
    </row>
    <row r="44" spans="1:3" ht="26">
      <c r="A44" s="35" t="s">
        <v>114</v>
      </c>
      <c r="B44" s="24"/>
      <c r="C44" s="36"/>
    </row>
    <row r="45" spans="1:3" ht="7.5" customHeight="1">
      <c r="A45" s="33"/>
      <c r="B45" s="10"/>
      <c r="C45" s="37"/>
    </row>
    <row r="46" spans="1:3" ht="26">
      <c r="A46" s="38" t="s">
        <v>134</v>
      </c>
      <c r="B46" s="39"/>
      <c r="C46" s="40"/>
    </row>
    <row r="47" spans="1:3" ht="9" customHeight="1">
      <c r="A47" s="66"/>
      <c r="B47" s="66"/>
      <c r="C47" s="66"/>
    </row>
    <row r="48" spans="1:3">
      <c r="A48" s="31" t="s">
        <v>38</v>
      </c>
      <c r="B48" s="43"/>
      <c r="C48" s="32" t="s">
        <v>111</v>
      </c>
    </row>
    <row r="49" spans="1:3" ht="1.5" customHeight="1">
      <c r="A49" s="33"/>
      <c r="B49" s="10"/>
      <c r="C49" s="37"/>
    </row>
    <row r="50" spans="1:3">
      <c r="A50" s="35" t="s">
        <v>112</v>
      </c>
      <c r="B50" s="24"/>
      <c r="C50" s="36"/>
    </row>
    <row r="51" spans="1:3" ht="7.5" customHeight="1">
      <c r="A51" s="33"/>
      <c r="B51" s="10"/>
      <c r="C51" s="37"/>
    </row>
    <row r="52" spans="1:3" ht="26">
      <c r="A52" s="38" t="s">
        <v>135</v>
      </c>
      <c r="B52" s="39"/>
      <c r="C52" s="40"/>
    </row>
  </sheetData>
  <sheetProtection password="CC7F" sheet="1" objects="1" scenarios="1" selectLockedCells="1"/>
  <mergeCells count="1">
    <mergeCell ref="A47:C47"/>
  </mergeCells>
  <pageMargins left="0.70866141732283472" right="0.70866141732283472" top="9.8958333333333329E-3" bottom="0.47244094488188981" header="0.19685039370078741" footer="0.31496062992125984"/>
  <pageSetup paperSize="9" scale="95" fitToHeight="0" orientation="portrait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1:C74"/>
  <sheetViews>
    <sheetView showGridLines="0" tabSelected="1" view="pageLayout" zoomScaleNormal="100" workbookViewId="0">
      <selection activeCell="C26" sqref="C26"/>
    </sheetView>
  </sheetViews>
  <sheetFormatPr baseColWidth="10" defaultColWidth="2" defaultRowHeight="13.5"/>
  <cols>
    <col min="1" max="1" width="38.453125" style="1" customWidth="1"/>
    <col min="2" max="2" width="1.81640625" style="1" customWidth="1"/>
    <col min="3" max="3" width="52" style="1" customWidth="1"/>
    <col min="4" max="16384" width="2" style="1"/>
  </cols>
  <sheetData>
    <row r="1" spans="1:3" ht="12.75" customHeight="1"/>
    <row r="2" spans="1:3" ht="12.75" customHeight="1"/>
    <row r="3" spans="1:3" ht="12.75" customHeight="1"/>
    <row r="4" spans="1:3" ht="12.75" customHeight="1"/>
    <row r="5" spans="1:3" ht="12.75" customHeight="1"/>
    <row r="6" spans="1:3" ht="12.75" customHeight="1"/>
    <row r="7" spans="1:3" ht="12.75" customHeight="1"/>
    <row r="8" spans="1:3" ht="12.75" customHeight="1"/>
    <row r="9" spans="1:3" ht="21">
      <c r="A9" s="42" t="s">
        <v>0</v>
      </c>
    </row>
    <row r="10" spans="1:3" ht="17">
      <c r="A10" s="47" t="s">
        <v>140</v>
      </c>
      <c r="B10" s="48"/>
      <c r="C10" s="44" t="s">
        <v>156</v>
      </c>
    </row>
    <row r="11" spans="1:3" ht="26">
      <c r="A11" s="16"/>
      <c r="B11" s="3"/>
      <c r="C11" s="46" t="s">
        <v>141</v>
      </c>
    </row>
    <row r="12" spans="1:3" ht="4.5" customHeight="1"/>
    <row r="13" spans="1:3" ht="15" customHeight="1">
      <c r="A13" s="31" t="s">
        <v>105</v>
      </c>
      <c r="B13" s="43"/>
      <c r="C13" s="32" t="s">
        <v>106</v>
      </c>
    </row>
    <row r="14" spans="1:3" ht="1.5" customHeight="1">
      <c r="A14" s="33"/>
      <c r="B14" s="10"/>
      <c r="C14" s="34"/>
    </row>
    <row r="15" spans="1:3" ht="26">
      <c r="A15" s="35" t="s">
        <v>116</v>
      </c>
      <c r="B15" s="24"/>
      <c r="C15" s="36"/>
    </row>
    <row r="16" spans="1:3" ht="7.5" customHeight="1">
      <c r="A16" s="33"/>
      <c r="B16" s="10"/>
      <c r="C16" s="37"/>
    </row>
    <row r="17" spans="1:3" ht="26">
      <c r="A17" s="35" t="s">
        <v>113</v>
      </c>
      <c r="B17" s="24"/>
      <c r="C17" s="36"/>
    </row>
    <row r="18" spans="1:3" ht="7.5" customHeight="1">
      <c r="A18" s="33"/>
      <c r="B18" s="10"/>
      <c r="C18" s="37"/>
    </row>
    <row r="19" spans="1:3">
      <c r="A19" s="35" t="s">
        <v>102</v>
      </c>
      <c r="B19" s="24"/>
      <c r="C19" s="72"/>
    </row>
    <row r="20" spans="1:3">
      <c r="A20" s="35"/>
      <c r="B20" s="24"/>
      <c r="C20" s="73"/>
    </row>
    <row r="21" spans="1:3" ht="7.5" customHeight="1">
      <c r="A21" s="35"/>
      <c r="B21" s="24"/>
      <c r="C21" s="57"/>
    </row>
    <row r="22" spans="1:3" ht="26">
      <c r="A22" s="35" t="s">
        <v>107</v>
      </c>
      <c r="B22" s="24"/>
      <c r="C22" s="36"/>
    </row>
    <row r="23" spans="1:3" ht="7.5" customHeight="1">
      <c r="A23" s="33"/>
      <c r="B23" s="10"/>
      <c r="C23" s="37"/>
    </row>
    <row r="24" spans="1:3" ht="26">
      <c r="A24" s="35" t="s">
        <v>103</v>
      </c>
      <c r="B24" s="24"/>
      <c r="C24" s="36"/>
    </row>
    <row r="25" spans="1:3" ht="7.5" customHeight="1">
      <c r="A25" s="33"/>
      <c r="B25" s="10"/>
      <c r="C25" s="37"/>
    </row>
    <row r="26" spans="1:3" ht="39">
      <c r="A26" s="35" t="s">
        <v>125</v>
      </c>
      <c r="B26" s="24"/>
      <c r="C26" s="36"/>
    </row>
    <row r="27" spans="1:3" ht="7.5" customHeight="1">
      <c r="A27" s="33"/>
      <c r="B27" s="10"/>
      <c r="C27" s="37"/>
    </row>
    <row r="28" spans="1:3" ht="39">
      <c r="A28" s="38" t="s">
        <v>123</v>
      </c>
      <c r="B28" s="39"/>
      <c r="C28" s="40"/>
    </row>
    <row r="29" spans="1:3" ht="9" customHeight="1">
      <c r="A29" s="9"/>
      <c r="B29" s="9"/>
      <c r="C29" s="26"/>
    </row>
    <row r="30" spans="1:3">
      <c r="A30" s="31" t="s">
        <v>104</v>
      </c>
      <c r="B30" s="43"/>
      <c r="C30" s="32" t="s">
        <v>157</v>
      </c>
    </row>
    <row r="31" spans="1:3" ht="1.5" customHeight="1">
      <c r="A31" s="33"/>
      <c r="B31" s="10"/>
      <c r="C31" s="37"/>
    </row>
    <row r="32" spans="1:3" ht="26">
      <c r="A32" s="35" t="s">
        <v>115</v>
      </c>
      <c r="B32" s="24"/>
      <c r="C32" s="36"/>
    </row>
    <row r="33" spans="1:3" ht="7.5" customHeight="1">
      <c r="A33" s="33"/>
      <c r="B33" s="10"/>
      <c r="C33" s="37"/>
    </row>
    <row r="34" spans="1:3" ht="26">
      <c r="A34" s="35" t="s">
        <v>108</v>
      </c>
      <c r="B34" s="24"/>
      <c r="C34" s="36"/>
    </row>
    <row r="35" spans="1:3" ht="7.5" customHeight="1">
      <c r="A35" s="33"/>
      <c r="B35" s="10"/>
      <c r="C35" s="37"/>
    </row>
    <row r="36" spans="1:3" ht="26">
      <c r="A36" s="35" t="s">
        <v>109</v>
      </c>
      <c r="B36" s="24"/>
      <c r="C36" s="36"/>
    </row>
    <row r="37" spans="1:3" ht="7.5" customHeight="1">
      <c r="A37" s="33"/>
      <c r="B37" s="10"/>
      <c r="C37" s="37"/>
    </row>
    <row r="38" spans="1:3" ht="26">
      <c r="A38" s="38" t="s">
        <v>117</v>
      </c>
      <c r="B38" s="39"/>
      <c r="C38" s="40"/>
    </row>
    <row r="39" spans="1:3" ht="9" customHeight="1">
      <c r="A39" s="9"/>
      <c r="B39" s="9"/>
      <c r="C39" s="9"/>
    </row>
    <row r="40" spans="1:3">
      <c r="A40" s="31" t="s">
        <v>104</v>
      </c>
      <c r="B40" s="43"/>
      <c r="C40" s="32" t="s">
        <v>136</v>
      </c>
    </row>
    <row r="41" spans="1:3" ht="1.5" customHeight="1">
      <c r="A41" s="33"/>
      <c r="B41" s="10"/>
      <c r="C41" s="37"/>
    </row>
    <row r="42" spans="1:3" ht="26">
      <c r="A42" s="35" t="s">
        <v>118</v>
      </c>
      <c r="B42" s="24"/>
      <c r="C42" s="36"/>
    </row>
    <row r="43" spans="1:3" ht="7.5" customHeight="1">
      <c r="A43" s="33"/>
      <c r="B43" s="10"/>
      <c r="C43" s="37"/>
    </row>
    <row r="44" spans="1:3" ht="26">
      <c r="A44" s="35" t="s">
        <v>119</v>
      </c>
      <c r="B44" s="24"/>
      <c r="C44" s="36"/>
    </row>
    <row r="45" spans="1:3" ht="7.5" customHeight="1">
      <c r="A45" s="33"/>
      <c r="B45" s="10"/>
      <c r="C45" s="37"/>
    </row>
    <row r="46" spans="1:3">
      <c r="A46" s="35" t="s">
        <v>126</v>
      </c>
      <c r="B46" s="24"/>
      <c r="C46" s="36"/>
    </row>
    <row r="47" spans="1:3" ht="7.5" customHeight="1">
      <c r="A47" s="33"/>
      <c r="B47" s="10"/>
      <c r="C47" s="37"/>
    </row>
    <row r="48" spans="1:3" ht="26">
      <c r="A48" s="38" t="s">
        <v>124</v>
      </c>
      <c r="B48" s="39"/>
      <c r="C48" s="40"/>
    </row>
    <row r="49" spans="1:3" ht="9" customHeight="1">
      <c r="A49" s="66"/>
      <c r="B49" s="66"/>
      <c r="C49" s="66"/>
    </row>
    <row r="50" spans="1:3">
      <c r="A50" s="31" t="s">
        <v>38</v>
      </c>
      <c r="B50" s="43"/>
      <c r="C50" s="32" t="s">
        <v>120</v>
      </c>
    </row>
    <row r="51" spans="1:3" ht="1.5" customHeight="1">
      <c r="A51" s="33"/>
      <c r="B51" s="10"/>
      <c r="C51" s="37"/>
    </row>
    <row r="52" spans="1:3">
      <c r="A52" s="35" t="s">
        <v>112</v>
      </c>
      <c r="B52" s="24"/>
      <c r="C52" s="36"/>
    </row>
    <row r="53" spans="1:3" ht="7.5" customHeight="1">
      <c r="A53" s="33"/>
      <c r="B53" s="10"/>
      <c r="C53" s="37"/>
    </row>
    <row r="54" spans="1:3" ht="26">
      <c r="A54" s="35" t="s">
        <v>128</v>
      </c>
      <c r="B54" s="24"/>
      <c r="C54" s="36"/>
    </row>
    <row r="55" spans="1:3" ht="7.5" customHeight="1">
      <c r="A55" s="33"/>
      <c r="B55" s="10"/>
      <c r="C55" s="37"/>
    </row>
    <row r="56" spans="1:3">
      <c r="A56" s="38"/>
      <c r="B56" s="39"/>
      <c r="C56" s="40"/>
    </row>
    <row r="57" spans="1:3" ht="27" customHeight="1">
      <c r="A57" s="70" t="s">
        <v>142</v>
      </c>
      <c r="B57" s="71"/>
      <c r="C57" s="71"/>
    </row>
    <row r="58" spans="1:3" ht="16.5">
      <c r="A58" s="4"/>
      <c r="B58" s="4"/>
      <c r="C58" s="4"/>
    </row>
    <row r="59" spans="1:3" ht="16.5">
      <c r="A59" s="4"/>
      <c r="B59" s="4"/>
      <c r="C59" s="4"/>
    </row>
    <row r="60" spans="1:3" ht="16.5">
      <c r="A60" s="4"/>
      <c r="B60" s="4"/>
      <c r="C60" s="4"/>
    </row>
    <row r="61" spans="1:3" ht="16.5">
      <c r="A61" s="4"/>
      <c r="B61" s="4"/>
      <c r="C61" s="4"/>
    </row>
    <row r="62" spans="1:3" ht="16.5">
      <c r="A62" s="4"/>
      <c r="B62" s="4"/>
      <c r="C62" s="4"/>
    </row>
    <row r="63" spans="1:3" ht="16.5">
      <c r="A63" s="4"/>
      <c r="B63" s="4"/>
      <c r="C63" s="4"/>
    </row>
    <row r="64" spans="1:3" ht="16.5">
      <c r="A64" s="4"/>
      <c r="B64" s="4"/>
      <c r="C64" s="4"/>
    </row>
    <row r="65" spans="1:3" ht="16.5">
      <c r="A65" s="4"/>
      <c r="B65" s="4"/>
      <c r="C65" s="4"/>
    </row>
    <row r="66" spans="1:3" ht="16.5">
      <c r="A66" s="4"/>
      <c r="B66" s="4"/>
      <c r="C66" s="4"/>
    </row>
    <row r="67" spans="1:3" ht="16.5">
      <c r="A67" s="4"/>
      <c r="B67" s="4"/>
      <c r="C67" s="4"/>
    </row>
    <row r="68" spans="1:3" ht="16.5">
      <c r="A68" s="4"/>
      <c r="B68" s="4"/>
      <c r="C68" s="4"/>
    </row>
    <row r="69" spans="1:3" ht="16.5">
      <c r="A69" s="4"/>
      <c r="B69" s="4"/>
      <c r="C69" s="4"/>
    </row>
    <row r="70" spans="1:3" ht="16.5">
      <c r="A70" s="4"/>
      <c r="B70" s="4"/>
      <c r="C70" s="4"/>
    </row>
    <row r="71" spans="1:3" ht="16.5">
      <c r="A71" s="4"/>
      <c r="B71" s="4"/>
      <c r="C71" s="4"/>
    </row>
    <row r="72" spans="1:3" ht="16.5">
      <c r="A72" s="4"/>
      <c r="B72" s="4"/>
      <c r="C72" s="4"/>
    </row>
    <row r="73" spans="1:3" ht="16.5">
      <c r="A73" s="4"/>
      <c r="B73" s="4"/>
      <c r="C73" s="4"/>
    </row>
    <row r="74" spans="1:3" ht="16.5">
      <c r="A74" s="4"/>
      <c r="B74" s="4"/>
      <c r="C74" s="4"/>
    </row>
  </sheetData>
  <sheetProtection algorithmName="SHA-512" hashValue="XIVmUrp71W2c5sAuN4XyeGr+7cKtMsUcTABdYI2D6MCH4Ss8NfD0moHU9SFi4s28a6bb6C90AWrQOL10yrQN7A==" saltValue="71Lfx7NNpzAjX7WZ7jUd2w==" spinCount="100000" sheet="1" objects="1" scenarios="1" selectLockedCells="1"/>
  <mergeCells count="3">
    <mergeCell ref="A49:C49"/>
    <mergeCell ref="A57:C57"/>
    <mergeCell ref="C19:C20"/>
  </mergeCells>
  <pageMargins left="0.70866141732283472" right="0.70866141732283472" top="0" bottom="0.47244094488188981" header="0.19685039370078741" footer="0.31496062992125984"/>
  <pageSetup paperSize="9" scale="95" fitToHeight="0" orientation="portrait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OneOffixxDocumentPart xmlns:xsi="http://www.w3.org/2001/XMLSchema-instance" xmlns:xsd="http://www.w3.org/2001/XMLSchema" xmlns="http://schema.oneoffixx.com/OneOffixxDocumentPart/1" id="2f50b279-cad0-4c17-965e-6dc32d35bc20" tId="882a8804-d331-4444-ae2c-cdd75d758ebd" mtId="e31ca353-2ab1-4408-921b-a70ae2f57ad1" tname="ALA Vermögensverhältnis der Eltern 2" mode="NewDocument" colormode="None" lcid="2055">
  <Content>
    <DataModel xmlns="">
      <Profile windowwidth="0" windowheight="0" minwindowwidth="0" maxwindowwidth="0" minwindowheight="0" maxwindowheight="0">
        <Text id="Profile.Id" row="0" column="0" columnspan="0" multiline="False" multilinerows="3" locked="False" label="Profile.Id" readonly="False" visible="False"><![CDATA[91c0703b-fa16-4895-a790-96f3d33bc282]]></Text>
        <Text id="Profile.Org.Postal.Country" row="0" column="0" columnspan="0" multiline="False" multilinerows="3" locked="False" label="Profile.Org.Postal.Country" readonly="False" visible="False"><![CDATA[Schweiz]]></Text>
        <Text id="Profile.Org.Postal.LZip" row="0" column="0" columnspan="0" multiline="False" multilinerows="3" locked="False" label="Profile.Org.Postal.LZip" readonly="False" visible="False"><![CDATA[CH]]></Text>
        <Text id="Profile.Org.Title" row="0" column="0" columnspan="0" multiline="False" multilinerows="3" locked="False" label="Profile.Org.Title" readonly="False" visible="False"><![CDATA[Kanton Zürich]]></Text>
        <Text id="Profile.User.Alias" row="0" column="0" columnspan="0" multiline="False" multilinerows="3" locked="False" label="Profile.User.Alias" readonly="False" visible="False"><![CDATA[ ]]></Text>
        <Text id="Profile.User.Email" row="0" column="0" columnspan="0" multiline="False" multilinerows="3" locked="False" label="Profile.User.Email" readonly="False" visible="False"><![CDATA[corina.buehler@bd.zh.ch]]></Text>
        <Text id="Profile.User.Fax" row="0" column="0" columnspan="0" multiline="False" multilinerows="3" locked="False" label="Profile.User.Fax" readonly="False" visible="False"><![CDATA[+41 43 259 51 08]]></Text>
        <Text id="Profile.User.FirstName" row="0" column="0" columnspan="0" multiline="False" multilinerows="3" locked="False" label="Profile.User.FirstName" readonly="False" visible="False"><![CDATA[Corina]]></Text>
        <Text id="Profile.User.Function" row="0" column="0" columnspan="0" multiline="False" multilinerows="3" locked="False" label="Profile.User.Function" readonly="False" visible="False"><![CDATA[Wissenschaftliche Mitarbeiterin]]></Text>
        <Text id="Profile.User.JobDescription" row="0" column="0" columnspan="0" multiline="False" multilinerows="3" locked="False" label="Profile.User.JobDescription" readonly="False" visible="False"><![CDATA[ ]]></Text>
        <Text id="Profile.User.LastName" row="0" column="0" columnspan="0" multiline="False" multilinerows="3" locked="False" label="Profile.User.LastName" readonly="False" visible="False"><![CDATA[Bühler]]></Text>
        <Text id="Profile.User.OuLev1" row="0" column="0" columnspan="0" multiline="False" multilinerows="3" locked="False" label="Profile.User.OuLev1" readonly="False" visible="False"><![CDATA[Kanton Zürich]]></Text>
        <Text id="Profile.User.OuLev2" row="0" column="0" columnspan="0" multiline="False" multilinerows="3" locked="False" label="Profile.User.OuLev2" readonly="False" visible="False"><![CDATA[Baudirektion]]></Text>
        <Text id="Profile.User.OuLev3" row="0" column="0" columnspan="0" multiline="False" multilinerows="3" locked="False" label="Profile.User.OuLev3" readonly="False" visible="False"><![CDATA[Amt für Landschaft und Natur]]></Text>
        <Text id="Profile.User.OuLev4" row="0" column="0" columnspan="0" multiline="False" multilinerows="3" locked="False" label="Profile.User.OuLev4" readonly="False" visible="False"><![CDATA[Abteilung Landwirtschaft]]></Text>
        <Text id="Profile.User.OuLev5" row="0" column="0" columnspan="0" multiline="False" multilinerows="3" locked="False" label="Profile.User.OuLev5" readonly="False" visible="False"><![CDATA[Test]]></Text>
        <Text id="Profile.User.OuLev6" row="0" column="0" columnspan="0" multiline="False" multilinerows="3" locked="False" label="Profile.User.OuLev6" readonly="False" visible="False"><![CDATA[ ]]></Text>
        <Text id="Profile.User.OuLev7" row="0" column="0" columnspan="0" multiline="False" multilinerows="3" locked="False" label="Profile.User.OuLev7" readonly="False" visible="False"><![CDATA[ ]]></Text>
        <Text id="Profile.User.OuMail" row="0" column="0" columnspan="0" multiline="False" multilinerows="3" locked="False" label="Profile.User.OuMail" readonly="False" visible="False"><![CDATA[landwirtschaft@bd.zh.ch]]></Text>
        <Text id="Profile.User.OuPhone" row="0" column="0" columnspan="0" multiline="False" multilinerows="3" locked="False" label="Profile.User.OuPhone" readonly="False" visible="False"><![CDATA[+41 43 259 27 56]]></Text>
        <Text id="Profile.User.Phone" row="0" column="0" columnspan="0" multiline="False" multilinerows="3" locked="False" label="Profile.User.Phone" readonly="False" visible="False"><![CDATA[+41 43 259 27 01]]></Text>
        <Text id="Profile.User.Postal.City" row="0" column="0" columnspan="0" multiline="False" multilinerows="3" locked="False" label="Profile.User.Postal.City" readonly="False" visible="False"><![CDATA[Zürich]]></Text>
        <Text id="Profile.User.Postal.OfficeName" row="0" column="0" columnspan="0" multiline="False" multilinerows="3" locked="False" label="Profile.User.Postal.OfficeName" readonly="False" visible="False"><![CDATA[461]]></Text>
        <Text id="Profile.User.Postal.POBox" row="0" column="0" columnspan="0" multiline="False" multilinerows="3" locked="False" label="Profile.User.Postal.POBox" readonly="False" visible="False"><![CDATA[ ]]></Text>
        <Text id="Profile.User.Postal.Street" row="0" column="0" columnspan="0" multiline="False" multilinerows="3" locked="False" label="Profile.User.Postal.Street" readonly="False" visible="False"><![CDATA[Walcheplatz 2]]></Text>
        <Text id="Profile.User.Postal.Zip" row="0" column="0" columnspan="0" multiline="False" multilinerows="3" locked="False" label="Profile.User.Postal.Zip" readonly="False" visible="False"><![CDATA[8090]]></Text>
        <Text id="Profile.User.Salutation" row="0" column="0" columnspan="0" multiline="False" multilinerows="3" locked="False" label="Profile.User.Salutation" readonly="False" visible="False"><![CDATA[Frau]]></Text>
        <Image id="Profile.User.Sign" row="0" column="0" columnspan="0" label="Profile.User.Sign" locked="False" readonly="False" visible="False">iVBORw0KGgoAAAANSUhEUgAAAAEAAAABCAYAAAAfFcSJAAAAAXNSR0IArs4c6QAAAARnQU1BAACx
jwv8YQUAAAAJcEhZcwAADsMAAA7DAcdvqGQAAAAadEVYdFNvZnR3YXJlAFBhaW50Lk5FVCB2My41
LjEwMPRyoQAAAA1JREFUGFdj+P//PwMACPwC/ohfBuAAAAAASUVORK5CYII=</Image>
        <Text id="Profile.User.Title" row="0" column="0" columnspan="0" multiline="False" multilinerows="3" locked="False" label="Profile.User.Title" readonly="False" visible="False"><![CDATA[ ]]></Text>
        <Text id="Profile.User.Url" row="0" column="0" columnspan="0" multiline="False" multilinerows="3" locked="False" label="Profile.User.Url" readonly="False" visible="False"><![CDATA[www.landwirtschaft.zh.ch]]></Text>
      </Profile>
      <Signer_0 windowwidth="0" windowheight="0" minwindowwidth="0" maxwindowwidth="0" minwindowheight="0" maxwindowheight="0">
        <Text id="Signer_0.Id" row="0" column="0" columnspan="0" multiline="False" multilinerows="3" locked="False" label="Signer_0.Id" readonly="False" visible="False"><![CDATA[91c0703b-fa16-4895-a790-96f3d33bc282]]></Text>
        <Text id="Signer_0.Org.Postal.Country" row="0" column="0" columnspan="0" multiline="False" multilinerows="3" locked="False" label="Signer_0.Org.Postal.Country" readonly="False" visible="False"><![CDATA[Schweiz]]></Text>
        <Text id="Signer_0.Org.Postal.LZip" row="0" column="0" columnspan="0" multiline="False" multilinerows="3" locked="False" label="Signer_0.Org.Postal.LZip" readonly="False" visible="False"><![CDATA[CH]]></Text>
        <Text id="Signer_0.Org.Title" row="0" column="0" columnspan="0" multiline="False" multilinerows="3" locked="False" label="Signer_0.Org.Title" readonly="False" visible="False"><![CDATA[Kanton Zürich]]></Text>
        <Text id="Signer_0.User.Alias" row="0" column="0" columnspan="0" multiline="False" multilinerows="3" locked="False" label="Signer_0.User.Alias" readonly="False" visible="False"><![CDATA[ ]]></Text>
        <Text id="Signer_0.User.Email" row="0" column="0" columnspan="0" multiline="False" multilinerows="3" locked="False" label="Signer_0.User.Email" readonly="False" visible="False"><![CDATA[corina.buehler@bd.zh.ch]]></Text>
        <Text id="Signer_0.User.Fax" row="0" column="0" columnspan="0" multiline="False" multilinerows="3" locked="False" label="Signer_0.User.Fax" readonly="False" visible="False"><![CDATA[+41 43 259 51 08]]></Text>
        <Text id="Signer_0.User.FirstName" row="0" column="0" columnspan="0" multiline="False" multilinerows="3" locked="False" label="Signer_0.User.FirstName" readonly="False" visible="False"><![CDATA[Corina]]></Text>
        <Text id="Signer_0.User.Function" row="0" column="0" columnspan="0" multiline="False" multilinerows="3" locked="False" label="Signer_0.User.Function" readonly="False" visible="False"><![CDATA[Wissenschaftliche Mitarbeiterin]]></Text>
        <Text id="Signer_0.User.JobDescription" row="0" column="0" columnspan="0" multiline="False" multilinerows="3" locked="False" label="Signer_0.User.JobDescription" readonly="False" visible="False"><![CDATA[ ]]></Text>
        <Text id="Signer_0.User.LastName" row="0" column="0" columnspan="0" multiline="False" multilinerows="3" locked="False" label="Signer_0.User.LastName" readonly="False" visible="False"><![CDATA[Bühler]]></Text>
        <Text id="Signer_0.User.OuLev1" row="0" column="0" columnspan="0" multiline="False" multilinerows="3" locked="False" label="Signer_0.User.OuLev1" readonly="False" visible="False"><![CDATA[Kanton Zürich]]></Text>
        <Text id="Signer_0.User.OuLev2" row="0" column="0" columnspan="0" multiline="False" multilinerows="3" locked="False" label="Signer_0.User.OuLev2" readonly="False" visible="False"><![CDATA[Baudirektion]]></Text>
        <Text id="Signer_0.User.OuLev3" row="0" column="0" columnspan="0" multiline="False" multilinerows="3" locked="False" label="Signer_0.User.OuLev3" readonly="False" visible="False"><![CDATA[Amt für Landschaft und Natur]]></Text>
        <Text id="Signer_0.User.OuLev4" row="0" column="0" columnspan="0" multiline="False" multilinerows="3" locked="False" label="Signer_0.User.OuLev4" readonly="False" visible="False"><![CDATA[Abteilung Landwirtschaft]]></Text>
        <Text id="Signer_0.User.OuLev5" row="0" column="0" columnspan="0" multiline="False" multilinerows="3" locked="False" label="Signer_0.User.OuLev5" readonly="False" visible="False"><![CDATA[Test]]></Text>
        <Text id="Signer_0.User.OuLev6" row="0" column="0" columnspan="0" multiline="False" multilinerows="3" locked="False" label="Signer_0.User.OuLev6" readonly="False" visible="False"><![CDATA[ ]]></Text>
        <Text id="Signer_0.User.OuLev7" row="0" column="0" columnspan="0" multiline="False" multilinerows="3" locked="False" label="Signer_0.User.OuLev7" readonly="False" visible="False"><![CDATA[ ]]></Text>
        <Text id="Signer_0.User.OuMail" row="0" column="0" columnspan="0" multiline="False" multilinerows="3" locked="False" label="Signer_0.User.OuMail" readonly="False" visible="False"><![CDATA[landwirtschaft@bd.zh.ch]]></Text>
        <Text id="Signer_0.User.OuPhone" row="0" column="0" columnspan="0" multiline="False" multilinerows="3" locked="False" label="Signer_0.User.OuPhone" readonly="False" visible="False"><![CDATA[+41 43 259 27 56]]></Text>
        <Text id="Signer_0.User.Phone" row="0" column="0" columnspan="0" multiline="False" multilinerows="3" locked="False" label="Signer_0.User.Phone" readonly="False" visible="False"><![CDATA[+41 43 259 27 01]]></Text>
        <Text id="Signer_0.User.Postal.City" row="0" column="0" columnspan="0" multiline="False" multilinerows="3" locked="False" label="Signer_0.User.Postal.City" readonly="False" visible="False"><![CDATA[Zürich]]></Text>
        <Text id="Signer_0.User.Postal.OfficeName" row="0" column="0" columnspan="0" multiline="False" multilinerows="3" locked="False" label="Signer_0.User.Postal.OfficeName" readonly="False" visible="False"><![CDATA[461]]></Text>
        <Text id="Signer_0.User.Postal.POBox" row="0" column="0" columnspan="0" multiline="False" multilinerows="3" locked="False" label="Signer_0.User.Postal.POBox" readonly="False" visible="False"><![CDATA[ ]]></Text>
        <Text id="Signer_0.User.Postal.Street" row="0" column="0" columnspan="0" multiline="False" multilinerows="3" locked="False" label="Signer_0.User.Postal.Street" readonly="False" visible="False"><![CDATA[Walcheplatz 2]]></Text>
        <Text id="Signer_0.User.Postal.Zip" row="0" column="0" columnspan="0" multiline="False" multilinerows="3" locked="False" label="Signer_0.User.Postal.Zip" readonly="False" visible="False"><![CDATA[8090]]></Text>
        <Text id="Signer_0.User.Salutation" row="0" column="0" columnspan="0" multiline="False" multilinerows="3" locked="False" label="Signer_0.User.Salutation" readonly="False" visible="False"><![CDATA[Frau]]></Text>
        <Image id="Signer_0.User.Sign" row="0" column="0" columnspan="0" label="Signer_0.User.Sign" locked="False" readonly="False" visible="False">iVBORw0KGgoAAAANSUhEUgAAAAEAAAABCAYAAAAfFcSJAAAAAXNSR0IArs4c6QAAAARnQU1BAACx
jwv8YQUAAAAJcEhZcwAADsMAAA7DAcdvqGQAAAAadEVYdFNvZnR3YXJlAFBhaW50Lk5FVCB2My41
LjEwMPRyoQAAAA1JREFUGFdj+P//PwMACPwC/ohfBuAAAAAASUVORK5CYII=</Image>
        <Text id="Signer_0.User.Title" row="0" column="0" columnspan="0" multiline="False" multilinerows="3" locked="False" label="Signer_0.User.Title" readonly="False" visible="False"><![CDATA[ ]]></Text>
        <Text id="Signer_0.User.Url" row="0" column="0" columnspan="0" multiline="False" multilinerows="3" locked="False" label="Signer_0.User.Url" readonly="False" visible="False"><![CDATA[www.landwirtschaft.zh.ch]]></Text>
      </Signer_0>
      <Signer_1 windowwidth="0" windowheight="0" minwindowwidth="0" maxwindowwidth="0" minwindowheight="0" maxwindowheight="0">
        <Text id="Signer_1.Id" row="0" column="0" columnspan="0" multiline="False" multilinerows="3" locked="False" label="Signer_1.Id" readonly="False" visible="False"><![CDATA[00000000-0000-0000-0000-000000000000]]></Text>
        <Text id="Signer_1.Org.Postal.Country" row="0" column="0" columnspan="0" multiline="False" multilinerows="3" locked="False" label="Signer_1.Org.Postal.Country" readonly="False" visible="False"><![CDATA[ ]]></Text>
        <Text id="Signer_1.Org.Postal.LZip" row="0" column="0" columnspan="0" multiline="False" multilinerows="3" locked="False" label="Signer_1.Org.Postal.LZip" readonly="False" visible="False"><![CDATA[ ]]></Text>
        <Text id="Signer_1.Org.Title" row="0" column="0" columnspan="0" multiline="False" multilinerows="3" locked="False" label="Signer_1.Org.Title" readonly="False" visible="False"><![CDATA[ ]]></Text>
        <Text id="Signer_1.User.Alias" row="0" column="0" columnspan="0" multiline="False" multilinerows="3" locked="False" label="Signer_1.User.Alias" readonly="False" visible="False"><![CDATA[ ]]></Text>
        <Text id="Signer_1.User.Email" row="0" column="0" columnspan="0" multiline="False" multilinerows="3" locked="False" label="Signer_1.User.Email" readonly="False" visible="False"><![CDATA[ ]]></Text>
        <Text id="Signer_1.User.Fax" row="0" column="0" columnspan="0" multiline="False" multilinerows="3" locked="False" label="Signer_1.User.Fax" readonly="False" visible="False"><![CDATA[ ]]></Text>
        <Text id="Signer_1.User.FirstName" row="0" column="0" columnspan="0" multiline="False" multilinerows="3" locked="False" label="Signer_1.User.FirstName" readonly="False" visible="False"><![CDATA[ ]]></Text>
        <Text id="Signer_1.User.Function" row="0" column="0" columnspan="0" multiline="False" multilinerows="3" locked="False" label="Signer_1.User.Function" readonly="False" visible="False"><![CDATA[ ]]></Text>
        <Text id="Signer_1.User.JobDescription" row="0" column="0" columnspan="0" multiline="False" multilinerows="3" locked="False" label="Signer_1.User.JobDescription" readonly="False" visible="False"><![CDATA[ ]]></Text>
        <Text id="Signer_1.User.LastName" row="0" column="0" columnspan="0" multiline="False" multilinerows="3" locked="False" label="Signer_1.User.LastName" readonly="False" visible="False"><![CDATA[ ]]></Text>
        <Text id="Signer_1.User.OuLev1" row="0" column="0" columnspan="0" multiline="False" multilinerows="3" locked="False" label="Signer_1.User.OuLev1" readonly="False" visible="False"><![CDATA[ ]]></Text>
        <Text id="Signer_1.User.OuLev2" row="0" column="0" columnspan="0" multiline="False" multilinerows="3" locked="False" label="Signer_1.User.OuLev2" readonly="False" visible="False"><![CDATA[ ]]></Text>
        <Text id="Signer_1.User.OuLev3" row="0" column="0" columnspan="0" multiline="False" multilinerows="3" locked="False" label="Signer_1.User.OuLev3" readonly="False" visible="False"><![CDATA[ ]]></Text>
        <Text id="Signer_1.User.OuLev4" row="0" column="0" columnspan="0" multiline="False" multilinerows="3" locked="False" label="Signer_1.User.OuLev4" readonly="False" visible="False"><![CDATA[ ]]></Text>
        <Text id="Signer_1.User.OuLev5" row="0" column="0" columnspan="0" multiline="False" multilinerows="3" locked="False" label="Signer_1.User.OuLev5" readonly="False" visible="False"><![CDATA[ ]]></Text>
        <Text id="Signer_1.User.OuLev6" row="0" column="0" columnspan="0" multiline="False" multilinerows="3" locked="False" label="Signer_1.User.OuLev6" readonly="False" visible="False"><![CDATA[ ]]></Text>
        <Text id="Signer_1.User.OuLev7" row="0" column="0" columnspan="0" multiline="False" multilinerows="3" locked="False" label="Signer_1.User.OuLev7" readonly="False" visible="False"><![CDATA[ ]]></Text>
        <Text id="Signer_1.User.OuMail" row="0" column="0" columnspan="0" multiline="False" multilinerows="3" locked="False" label="Signer_1.User.OuMail" readonly="False" visible="False"><![CDATA[ ]]></Text>
        <Text id="Signer_1.User.OuPhone" row="0" column="0" columnspan="0" multiline="False" multilinerows="3" locked="False" label="Signer_1.User.OuPhone" readonly="False" visible="False"><![CDATA[ ]]></Text>
        <Text id="Signer_1.User.Phone" row="0" column="0" columnspan="0" multiline="False" multilinerows="3" locked="False" label="Signer_1.User.Phone" readonly="False" visible="False"><![CDATA[ ]]></Text>
        <Text id="Signer_1.User.Postal.City" row="0" column="0" columnspan="0" multiline="False" multilinerows="3" locked="False" label="Signer_1.User.Postal.City" readonly="False" visible="False"><![CDATA[ ]]></Text>
        <Text id="Signer_1.User.Postal.OfficeName" row="0" column="0" columnspan="0" multiline="False" multilinerows="3" locked="False" label="Signer_1.User.Postal.OfficeName" readonly="False" visible="False"><![CDATA[ ]]></Text>
        <Text id="Signer_1.User.Postal.POBox" row="0" column="0" columnspan="0" multiline="False" multilinerows="3" locked="False" label="Signer_1.User.Postal.POBox" readonly="False" visible="False"><![CDATA[ ]]></Text>
        <Text id="Signer_1.User.Postal.Street" row="0" column="0" columnspan="0" multiline="False" multilinerows="3" locked="False" label="Signer_1.User.Postal.Street" readonly="False" visible="False"><![CDATA[ ]]></Text>
        <Text id="Signer_1.User.Postal.Zip" row="0" column="0" columnspan="0" multiline="False" multilinerows="3" locked="False" label="Signer_1.User.Postal.Zip" readonly="False" visible="False"><![CDATA[ ]]></Text>
        <Text id="Signer_1.User.Salutation" row="0" column="0" columnspan="0" multiline="False" multilinerows="3" locked="False" label="Signer_1.User.Salutation" readonly="False" visible="False"><![CDATA[ ]]></Text>
        <Image id="Signer_1.User.Sign" row="0" column="0" columnspan="0" label="Signer_1.User.Sign" locked="False" readonly="False" visible="False">iVBORw0KGgoAAAANSUhEUgAAAAEAAAABCAYAAAAfFcSJAAAAAXNSR0IArs4c6QAAAARnQU1BAACx
jwv8YQUAAAAJcEhZcwAADsMAAA7DAcdvqGQAAAAadEVYdFNvZnR3YXJlAFBhaW50Lk5FVCB2My41
LjEwMPRyoQAAAA1JREFUGFdj+P//PwMACPwC/ohfBuAAAAAASUVORK5CYII=</Image>
        <Text id="Signer_1.User.Title" row="0" column="0" columnspan="0" multiline="False" multilinerows="3" locked="False" label="Signer_1.User.Title" readonly="False" visible="False"><![CDATA[ ]]></Text>
        <Text id="Signer_1.User.Url" row="0" column="0" columnspan="0" multiline="False" multilinerows="3" locked="False" label="Signer_1.User.Url" readonly="False" visible="False"><![CDATA[ ]]></Text>
      </Signer_1>
      <Signer_2 windowwidth="0" windowheight="0" minwindowwidth="0" maxwindowwidth="0" minwindowheight="0" maxwindowheight="0">
        <Text id="Signer_2.Id" row="0" column="0" columnspan="0" multiline="False" multilinerows="3" locked="False" label="Signer_2.Id" readonly="False" visible="False"><![CDATA[00000000-0000-0000-0000-000000000000]]></Text>
        <Text id="Signer_2.Org.Postal.Country" row="0" column="0" columnspan="0" multiline="False" multilinerows="3" locked="False" label="Signer_2.Org.Postal.Country" readonly="False" visible="False"><![CDATA[ ]]></Text>
        <Text id="Signer_2.Org.Postal.LZip" row="0" column="0" columnspan="0" multiline="False" multilinerows="3" locked="False" label="Signer_2.Org.Postal.LZip" readonly="False" visible="False"><![CDATA[ ]]></Text>
        <Text id="Signer_2.Org.Title" row="0" column="0" columnspan="0" multiline="False" multilinerows="3" locked="False" label="Signer_2.Org.Title" readonly="False" visible="False"><![CDATA[ ]]></Text>
        <Text id="Signer_2.User.Alias" row="0" column="0" columnspan="0" multiline="False" multilinerows="3" locked="False" label="Signer_2.User.Alias" readonly="False" visible="False"><![CDATA[ ]]></Text>
        <Text id="Signer_2.User.Email" row="0" column="0" columnspan="0" multiline="False" multilinerows="3" locked="False" label="Signer_2.User.Email" readonly="False" visible="False"><![CDATA[ ]]></Text>
        <Text id="Signer_2.User.Fax" row="0" column="0" columnspan="0" multiline="False" multilinerows="3" locked="False" label="Signer_2.User.Fax" readonly="False" visible="False"><![CDATA[ ]]></Text>
        <Text id="Signer_2.User.FirstName" row="0" column="0" columnspan="0" multiline="False" multilinerows="3" locked="False" label="Signer_2.User.FirstName" readonly="False" visible="False"><![CDATA[ ]]></Text>
        <Text id="Signer_2.User.Function" row="0" column="0" columnspan="0" multiline="False" multilinerows="3" locked="False" label="Signer_2.User.Function" readonly="False" visible="False"><![CDATA[ ]]></Text>
        <Text id="Signer_2.User.JobDescription" row="0" column="0" columnspan="0" multiline="False" multilinerows="3" locked="False" label="Signer_2.User.JobDescription" readonly="False" visible="False"><![CDATA[ ]]></Text>
        <Text id="Signer_2.User.LastName" row="0" column="0" columnspan="0" multiline="False" multilinerows="3" locked="False" label="Signer_2.User.LastName" readonly="False" visible="False"><![CDATA[ ]]></Text>
        <Text id="Signer_2.User.OuLev1" row="0" column="0" columnspan="0" multiline="False" multilinerows="3" locked="False" label="Signer_2.User.OuLev1" readonly="False" visible="False"><![CDATA[ ]]></Text>
        <Text id="Signer_2.User.OuLev2" row="0" column="0" columnspan="0" multiline="False" multilinerows="3" locked="False" label="Signer_2.User.OuLev2" readonly="False" visible="False"><![CDATA[ ]]></Text>
        <Text id="Signer_2.User.OuLev3" row="0" column="0" columnspan="0" multiline="False" multilinerows="3" locked="False" label="Signer_2.User.OuLev3" readonly="False" visible="False"><![CDATA[ ]]></Text>
        <Text id="Signer_2.User.OuLev4" row="0" column="0" columnspan="0" multiline="False" multilinerows="3" locked="False" label="Signer_2.User.OuLev4" readonly="False" visible="False"><![CDATA[ ]]></Text>
        <Text id="Signer_2.User.OuLev5" row="0" column="0" columnspan="0" multiline="False" multilinerows="3" locked="False" label="Signer_2.User.OuLev5" readonly="False" visible="False"><![CDATA[ ]]></Text>
        <Text id="Signer_2.User.OuLev6" row="0" column="0" columnspan="0" multiline="False" multilinerows="3" locked="False" label="Signer_2.User.OuLev6" readonly="False" visible="False"><![CDATA[ ]]></Text>
        <Text id="Signer_2.User.OuLev7" row="0" column="0" columnspan="0" multiline="False" multilinerows="3" locked="False" label="Signer_2.User.OuLev7" readonly="False" visible="False"><![CDATA[ ]]></Text>
        <Text id="Signer_2.User.OuMail" row="0" column="0" columnspan="0" multiline="False" multilinerows="3" locked="False" label="Signer_2.User.OuMail" readonly="False" visible="False"><![CDATA[ ]]></Text>
        <Text id="Signer_2.User.OuPhone" row="0" column="0" columnspan="0" multiline="False" multilinerows="3" locked="False" label="Signer_2.User.OuPhone" readonly="False" visible="False"><![CDATA[ ]]></Text>
        <Text id="Signer_2.User.Phone" row="0" column="0" columnspan="0" multiline="False" multilinerows="3" locked="False" label="Signer_2.User.Phone" readonly="False" visible="False"><![CDATA[ ]]></Text>
        <Text id="Signer_2.User.Postal.City" row="0" column="0" columnspan="0" multiline="False" multilinerows="3" locked="False" label="Signer_2.User.Postal.City" readonly="False" visible="False"><![CDATA[ ]]></Text>
        <Text id="Signer_2.User.Postal.OfficeName" row="0" column="0" columnspan="0" multiline="False" multilinerows="3" locked="False" label="Signer_2.User.Postal.OfficeName" readonly="False" visible="False"><![CDATA[ ]]></Text>
        <Text id="Signer_2.User.Postal.POBox" row="0" column="0" columnspan="0" multiline="False" multilinerows="3" locked="False" label="Signer_2.User.Postal.POBox" readonly="False" visible="False"><![CDATA[ ]]></Text>
        <Text id="Signer_2.User.Postal.Street" row="0" column="0" columnspan="0" multiline="False" multilinerows="3" locked="False" label="Signer_2.User.Postal.Street" readonly="False" visible="False"><![CDATA[ ]]></Text>
        <Text id="Signer_2.User.Postal.Zip" row="0" column="0" columnspan="0" multiline="False" multilinerows="3" locked="False" label="Signer_2.User.Postal.Zip" readonly="False" visible="False"><![CDATA[ ]]></Text>
        <Text id="Signer_2.User.Salutation" row="0" column="0" columnspan="0" multiline="False" multilinerows="3" locked="False" label="Signer_2.User.Salutation" readonly="False" visible="False"><![CDATA[ ]]></Text>
        <Image id="Signer_2.User.Sign" row="0" column="0" columnspan="0" label="Signer_2.User.Sign" locked="False" readonly="False" visible="False">iVBORw0KGgoAAAANSUhEUgAAAAEAAAABCAYAAAAfFcSJAAAAAXNSR0IArs4c6QAAAARnQU1BAACx
jwv8YQUAAAAJcEhZcwAADsMAAA7DAcdvqGQAAAAadEVYdFNvZnR3YXJlAFBhaW50Lk5FVCB2My41
LjEwMPRyoQAAAA1JREFUGFdj+P//PwMACPwC/ohfBuAAAAAASUVORK5CYII=</Image>
        <Text id="Signer_2.User.Title" row="0" column="0" columnspan="0" multiline="False" multilinerows="3" locked="False" label="Signer_2.User.Title" readonly="False" visible="False"><![CDATA[ ]]></Text>
        <Text id="Signer_2.User.Url" row="0" column="0" columnspan="0" multiline="False" multilinerows="3" locked="False" label="Signer_2.User.Url" readonly="False" visible="False"><![CDATA[ ]]></Text>
      </Signer_2>
    </DataModel>
  </Content>
</OneOffixxDocumentPart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0FA7522D3DD14C98592F29E23A1135" ma:contentTypeVersion="11" ma:contentTypeDescription="Ein neues Dokument erstellen." ma:contentTypeScope="" ma:versionID="9dddb23ac645f3984e2060e344c1cb4b">
  <xsd:schema xmlns:xsd="http://www.w3.org/2001/XMLSchema" xmlns:xs="http://www.w3.org/2001/XMLSchema" xmlns:p="http://schemas.microsoft.com/office/2006/metadata/properties" xmlns:ns2="eaa90320-df0e-42d4-8092-6a13d6e828ac" xmlns:ns3="b831759e-9db4-44d8-9261-889de4769988" targetNamespace="http://schemas.microsoft.com/office/2006/metadata/properties" ma:root="true" ma:fieldsID="df8ea95c359cca375bbf5947cbbb34a9" ns2:_="" ns3:_="">
    <xsd:import namespace="eaa90320-df0e-42d4-8092-6a13d6e828ac"/>
    <xsd:import namespace="b831759e-9db4-44d8-9261-889de47699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90320-df0e-42d4-8092-6a13d6e828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Datum" ma:index="18" nillable="true" ma:displayName="Datum" ma:description="Hier wird das Datum der Veranstaltung angezeigt." ma:format="DateOnly" ma:internalName="Da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1759e-9db4-44d8-9261-889de47699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eaa90320-df0e-42d4-8092-6a13d6e828ac" xsi:nil="true"/>
  </documentManagement>
</p:properties>
</file>

<file path=customXml/itemProps1.xml><?xml version="1.0" encoding="utf-8"?>
<ds:datastoreItem xmlns:ds="http://schemas.openxmlformats.org/officeDocument/2006/customXml" ds:itemID="{6D4BBD66-781E-4C7C-812A-EB473DADBF2D}">
  <ds:schemaRefs>
    <ds:schemaRef ds:uri="http://www.w3.org/2001/XMLSchema"/>
    <ds:schemaRef ds:uri="http://schema.oneoffixx.com/OneOffixxDocumentPart/1"/>
    <ds:schemaRef ds:uri=""/>
  </ds:schemaRefs>
</ds:datastoreItem>
</file>

<file path=customXml/itemProps2.xml><?xml version="1.0" encoding="utf-8"?>
<ds:datastoreItem xmlns:ds="http://schemas.openxmlformats.org/officeDocument/2006/customXml" ds:itemID="{A7246C55-267C-4CAD-9C4E-FD27F1ABADF2}"/>
</file>

<file path=customXml/itemProps3.xml><?xml version="1.0" encoding="utf-8"?>
<ds:datastoreItem xmlns:ds="http://schemas.openxmlformats.org/officeDocument/2006/customXml" ds:itemID="{D31569D4-DE9E-4855-BFE7-55FB31175791}"/>
</file>

<file path=customXml/itemProps4.xml><?xml version="1.0" encoding="utf-8"?>
<ds:datastoreItem xmlns:ds="http://schemas.openxmlformats.org/officeDocument/2006/customXml" ds:itemID="{4EBDEDA6-B690-4F96-8223-60B269EA8E0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Angaben zum Gesuchsteller</vt:lpstr>
      <vt:lpstr>Strategie</vt:lpstr>
      <vt:lpstr>Finanzierungsplan-Tragbarkeit</vt:lpstr>
      <vt:lpstr>Baubeschrieb-Projektskizzen</vt:lpstr>
      <vt:lpstr>Direktvermarktung</vt:lpstr>
      <vt:lpstr>Nebenbetriebe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KOLAS Betriebskonzept Bauvorhaben DV Nebenbetrieb</dc:title>
  <dc:creator>KOLAS</dc:creator>
  <cp:lastModifiedBy>Josef Christen</cp:lastModifiedBy>
  <cp:lastPrinted>2017-07-11T07:20:55Z</cp:lastPrinted>
  <dcterms:created xsi:type="dcterms:W3CDTF">2011-10-21T13:07:01Z</dcterms:created>
  <dcterms:modified xsi:type="dcterms:W3CDTF">2021-07-12T07:31:09Z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0x010100030FA7522D3DD14C98592F29E23A1135</vt:lpwstr>
  </property>
</Properties>
</file>